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99_SVN\01_OTHER\EMSR692-AOI-01-MAGNESIA\03MAPS\output\EMSR692\AOI01\DEL_MONIT01\FCT\EMSR692_AOI01_DEL_MONIT01_v1\fct_EMSR692_AOI01_DEL_MONIT01_v1_20230906_DEL_MONIT01\"/>
    </mc:Choice>
  </mc:AlternateContent>
  <xr:revisionPtr revIDLastSave="0" documentId="13_ncr:1_{F0C00A7D-092E-4970-A8AB-1ADA27863C1B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L_v1_aoi" sheetId="11" r:id="rId11"/>
    <sheet name="_transportationL_v1_aff" sheetId="12" r:id="rId12"/>
    <sheet name="_naturalLandUseA_v1_aoi" sheetId="13" r:id="rId13"/>
    <sheet name="_naturalLandUseA_v1_aff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2" l="1"/>
  <c r="B51" i="2"/>
</calcChain>
</file>

<file path=xl/sharedStrings.xml><?xml version="1.0" encoding="utf-8"?>
<sst xmlns="http://schemas.openxmlformats.org/spreadsheetml/2006/main" count="593" uniqueCount="116">
  <si>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</si>
  <si>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</si>
  <si>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</si>
  <si>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</si>
  <si>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</si>
  <si>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01 Magnesia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</si>
  <si>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</si>
  <si>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</si>
  <si>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</si>
  <si>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</si>
  <si>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</si>
  <si>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</si>
  <si>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</si>
  <si>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</si>
  <si>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</si>
  <si>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</si>
  <si>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</si>
  <si>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</si>
  <si>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</si>
  <si>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</si>
  <si>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</si>
  <si>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</si>
  <si>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</si>
  <si>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</si>
  <si>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</si>
  <si>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Harbours</t>
  </si>
  <si>
    <t>km</t>
  </si>
  <si>
    <t>Highways</t>
  </si>
  <si>
    <t>Primary Road</t>
  </si>
  <si>
    <t>Secondary Road</t>
  </si>
  <si>
    <t>Local Road</t>
  </si>
  <si>
    <t>Cart Track</t>
  </si>
  <si>
    <t>Railway Yard</t>
  </si>
  <si>
    <t>Long-distance railways</t>
  </si>
  <si>
    <t>Facilities</t>
  </si>
  <si>
    <t>Settling Basin</t>
  </si>
  <si>
    <t>Breakwater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</si>
  <si>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</si>
  <si>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</si>
  <si>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</si>
  <si>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</si>
  <si>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</si>
  <si>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</si>
  <si>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</si>
  <si>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</si>
  <si>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Arable land</t>
  </si>
  <si>
    <t xml:space="preserve">Pastures </t>
  </si>
  <si>
    <t>Other</t>
  </si>
  <si>
    <t>Open spaces with little or no vegetation</t>
  </si>
  <si>
    <t>Shrub and/or herbaceous vegetation association</t>
  </si>
  <si>
    <t xml:space="preserve">Forests </t>
  </si>
  <si>
    <t xml:space="preserve">Inland wetlands </t>
  </si>
  <si>
    <t xml:space="preserve">Heterogeneous agricultural areas </t>
  </si>
  <si>
    <t xml:space="preserve">Permanent crops </t>
  </si>
  <si>
    <t xml:space="preserve">Coastal wetlands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</si>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</sst>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8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165" fontId="6" fillId="0" borderId="0" xfId="0" applyNumberFormat="1" applyFont="1"/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yperlink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twoCellAnchor editAs="oneCell">
    <xdr:from>
      <xdr:col>3</xdr:col>
      <xdr:colOff>176893</xdr:colOff>
      <xdr:row>49</xdr:row>
      <xdr:rowOff>68035</xdr:rowOff>
    </xdr:from>
    <xdr:to>
      <xdr:col>6</xdr:col>
      <xdr:colOff>201386</xdr:colOff>
      <xdr:row>60</xdr:row>
      <xdr:rowOff>40821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5C5D03A-32AD-3AF9-66D3-BEDF84CF3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3393" y="9674678"/>
          <a:ext cx="2038350" cy="20818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>
      <selection activeCell="B20" sqref="B20"/>
    </sheetView>
  </sheetViews>
  <sheetFormatPr defaultColWidth="11.42578125" defaultRowHeight="15" x14ac:dyDescent="0.25"/>
  <cols>
    <col min="2" max="2" width="154.7109375" bestFit="1" customWidth="1"/>
  </cols>
  <sheetData>
    <row r="1" spans="2:2" x14ac:dyDescent="0.25">
      <c r="B1" s="25"/>
    </row>
    <row r="2" spans="2:2" ht="20.25" customHeight="1" x14ac:dyDescent="0.25">
      <c r="B2" s="26" t="s">
        <v>0</v>
      </c>
    </row>
    <row r="3" spans="2:2" x14ac:dyDescent="0.25">
      <c r="B3" s="27" t="s">
        <v>1</v>
      </c>
    </row>
    <row r="4" spans="2:2" x14ac:dyDescent="0.25">
      <c r="B4" s="27" t="s">
        <v>2</v>
      </c>
    </row>
    <row r="5" spans="2:2" x14ac:dyDescent="0.25">
      <c r="B5" s="27" t="s">
        <v>3</v>
      </c>
    </row>
    <row r="6" spans="2:2" x14ac:dyDescent="0.25">
      <c r="B6" s="28" t="s">
        <v>4</v>
      </c>
    </row>
    <row r="7" spans="2:2" x14ac:dyDescent="0.25">
      <c r="B7" s="25"/>
    </row>
    <row r="8" spans="2:2" x14ac:dyDescent="0.25">
      <c r="B8" s="18"/>
    </row>
    <row r="9" spans="2:2" x14ac:dyDescent="0.25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7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98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213</v>
      </c>
      <c r="C5" s="33" t="s">
        <v>99</v>
      </c>
      <c r="D5" s="33">
        <v>2130</v>
      </c>
      <c r="E5" s="33" t="s">
        <v>23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5</v>
      </c>
      <c r="L5" s="33">
        <v>2066.3068770499999</v>
      </c>
    </row>
    <row r="6" spans="1:12" x14ac:dyDescent="0.25">
      <c r="A6" s="33">
        <v>1</v>
      </c>
      <c r="B6" s="33">
        <v>213</v>
      </c>
      <c r="C6" s="33" t="s">
        <v>99</v>
      </c>
      <c r="D6" s="33">
        <v>21312</v>
      </c>
      <c r="E6" s="33" t="s">
        <v>24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8</v>
      </c>
      <c r="L6" s="33">
        <v>0.501905967156</v>
      </c>
    </row>
    <row r="7" spans="1:12" x14ac:dyDescent="0.25">
      <c r="A7" s="33">
        <v>2</v>
      </c>
      <c r="B7" s="33">
        <v>215</v>
      </c>
      <c r="C7" s="33" t="s">
        <v>90</v>
      </c>
      <c r="D7" s="33">
        <v>21510</v>
      </c>
      <c r="E7" s="33" t="s">
        <v>25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2</v>
      </c>
      <c r="L7" s="33">
        <v>25.748491361700001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3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100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95</v>
      </c>
    </row>
    <row r="5" spans="1:12" x14ac:dyDescent="0.25">
      <c r="A5" s="33">
        <v>0</v>
      </c>
      <c r="B5" s="33">
        <v>211</v>
      </c>
      <c r="C5" s="33" t="s">
        <v>101</v>
      </c>
      <c r="D5" s="33">
        <v>2111</v>
      </c>
      <c r="E5" s="33" t="s">
        <v>27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2142</v>
      </c>
      <c r="L5" s="33">
        <v>611.33950284900004</v>
      </c>
    </row>
    <row r="6" spans="1:12" x14ac:dyDescent="0.25">
      <c r="A6" s="33">
        <v>1</v>
      </c>
      <c r="B6" s="33">
        <v>211</v>
      </c>
      <c r="C6" s="33" t="s">
        <v>101</v>
      </c>
      <c r="D6" s="33">
        <v>21120</v>
      </c>
      <c r="E6" s="33" t="s">
        <v>28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2063</v>
      </c>
      <c r="L6" s="33">
        <v>490.36834892000002</v>
      </c>
    </row>
    <row r="7" spans="1:12" x14ac:dyDescent="0.25">
      <c r="A7" s="33">
        <v>2</v>
      </c>
      <c r="B7" s="33">
        <v>211</v>
      </c>
      <c r="C7" s="33" t="s">
        <v>101</v>
      </c>
      <c r="D7" s="33">
        <v>21121</v>
      </c>
      <c r="E7" s="33" t="s">
        <v>29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3199</v>
      </c>
      <c r="L7" s="33">
        <v>1519.8439724699999</v>
      </c>
    </row>
    <row r="8" spans="1:12" x14ac:dyDescent="0.25">
      <c r="A8" s="33">
        <v>3</v>
      </c>
      <c r="B8" s="33">
        <v>211</v>
      </c>
      <c r="C8" s="33" t="s">
        <v>101</v>
      </c>
      <c r="D8" s="33">
        <v>21122</v>
      </c>
      <c r="E8" s="33" t="s">
        <v>30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44159</v>
      </c>
      <c r="L8" s="33">
        <v>10614.0427488</v>
      </c>
    </row>
    <row r="9" spans="1:12" x14ac:dyDescent="0.25">
      <c r="A9" s="33">
        <v>4</v>
      </c>
      <c r="B9" s="33">
        <v>211</v>
      </c>
      <c r="C9" s="33" t="s">
        <v>101</v>
      </c>
      <c r="D9" s="33">
        <v>21124</v>
      </c>
      <c r="E9" s="33" t="s">
        <v>31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26997</v>
      </c>
      <c r="L9" s="33">
        <v>18947.8082264</v>
      </c>
    </row>
    <row r="10" spans="1:12" x14ac:dyDescent="0.25">
      <c r="A10" s="33">
        <v>5</v>
      </c>
      <c r="B10" s="33">
        <v>212</v>
      </c>
      <c r="C10" s="33" t="s">
        <v>102</v>
      </c>
      <c r="D10" s="33">
        <v>2121</v>
      </c>
      <c r="E10" s="33" t="s">
        <v>33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830</v>
      </c>
      <c r="L10" s="33">
        <v>572.13693801500006</v>
      </c>
    </row>
    <row r="11" spans="1:12" x14ac:dyDescent="0.25">
      <c r="A11" s="33">
        <v>6</v>
      </c>
      <c r="B11" s="33">
        <v>212</v>
      </c>
      <c r="C11" s="33" t="s">
        <v>102</v>
      </c>
      <c r="D11" s="33">
        <v>21210</v>
      </c>
      <c r="E11" s="33" t="s">
        <v>32</v>
      </c>
      <c r="F11" s="33" t="s">
        <v>85</v>
      </c>
      <c r="G11" s="33" t="s">
        <v>87</v>
      </c>
      <c r="H11" s="33">
        <v>2</v>
      </c>
      <c r="I11" s="33">
        <v>994</v>
      </c>
      <c r="J11" s="33" t="s">
        <v>87</v>
      </c>
      <c r="K11" s="33">
        <v>17</v>
      </c>
      <c r="L11" s="33">
        <v>0.60064417704399997</v>
      </c>
    </row>
    <row r="12" spans="1:12" x14ac:dyDescent="0.25">
      <c r="A12" s="33">
        <v>7</v>
      </c>
      <c r="B12" s="33">
        <v>213</v>
      </c>
      <c r="C12" s="33" t="s">
        <v>99</v>
      </c>
      <c r="D12" s="33">
        <v>2130</v>
      </c>
      <c r="E12" s="33" t="s">
        <v>23</v>
      </c>
      <c r="F12" s="33" t="s">
        <v>85</v>
      </c>
      <c r="G12" s="33" t="s">
        <v>87</v>
      </c>
      <c r="H12" s="33">
        <v>2</v>
      </c>
      <c r="I12" s="33">
        <v>994</v>
      </c>
      <c r="J12" s="33" t="s">
        <v>87</v>
      </c>
      <c r="K12" s="33">
        <v>239</v>
      </c>
      <c r="L12" s="33">
        <v>64.288039207400004</v>
      </c>
    </row>
    <row r="13" spans="1:12" x14ac:dyDescent="0.25">
      <c r="A13" s="33">
        <v>8</v>
      </c>
      <c r="B13" s="33">
        <v>215</v>
      </c>
      <c r="C13" s="33" t="s">
        <v>90</v>
      </c>
      <c r="D13" s="33">
        <v>21510</v>
      </c>
      <c r="E13" s="33" t="s">
        <v>25</v>
      </c>
      <c r="F13" s="33" t="s">
        <v>85</v>
      </c>
      <c r="G13" s="33" t="s">
        <v>87</v>
      </c>
      <c r="H13" s="33">
        <v>2</v>
      </c>
      <c r="I13" s="33">
        <v>994</v>
      </c>
      <c r="J13" s="33" t="s">
        <v>87</v>
      </c>
      <c r="K13" s="33">
        <v>2</v>
      </c>
      <c r="L13" s="33">
        <v>4.31533455796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0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103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95</v>
      </c>
    </row>
    <row r="5" spans="1:12" x14ac:dyDescent="0.25">
      <c r="A5" s="33">
        <v>0</v>
      </c>
      <c r="B5" s="33">
        <v>211</v>
      </c>
      <c r="C5" s="33" t="s">
        <v>101</v>
      </c>
      <c r="D5" s="33">
        <v>2111</v>
      </c>
      <c r="E5" s="33" t="s">
        <v>27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23</v>
      </c>
      <c r="L5" s="33">
        <v>7.0911433645799997</v>
      </c>
    </row>
    <row r="6" spans="1:12" x14ac:dyDescent="0.25">
      <c r="A6" s="33">
        <v>1</v>
      </c>
      <c r="B6" s="33">
        <v>211</v>
      </c>
      <c r="C6" s="33" t="s">
        <v>101</v>
      </c>
      <c r="D6" s="33">
        <v>21120</v>
      </c>
      <c r="E6" s="33" t="s">
        <v>28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71</v>
      </c>
      <c r="L6" s="33">
        <v>12.173231184</v>
      </c>
    </row>
    <row r="7" spans="1:12" x14ac:dyDescent="0.25">
      <c r="A7" s="33">
        <v>2</v>
      </c>
      <c r="B7" s="33">
        <v>211</v>
      </c>
      <c r="C7" s="33" t="s">
        <v>101</v>
      </c>
      <c r="D7" s="33">
        <v>21121</v>
      </c>
      <c r="E7" s="33" t="s">
        <v>29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60</v>
      </c>
      <c r="L7" s="33">
        <v>17.736952114000001</v>
      </c>
    </row>
    <row r="8" spans="1:12" x14ac:dyDescent="0.25">
      <c r="A8" s="33">
        <v>3</v>
      </c>
      <c r="B8" s="33">
        <v>211</v>
      </c>
      <c r="C8" s="33" t="s">
        <v>101</v>
      </c>
      <c r="D8" s="33">
        <v>21122</v>
      </c>
      <c r="E8" s="33" t="s">
        <v>30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393</v>
      </c>
      <c r="L8" s="33">
        <v>97.625048167299994</v>
      </c>
    </row>
    <row r="9" spans="1:12" x14ac:dyDescent="0.25">
      <c r="A9" s="33">
        <v>4</v>
      </c>
      <c r="B9" s="33">
        <v>211</v>
      </c>
      <c r="C9" s="33" t="s">
        <v>101</v>
      </c>
      <c r="D9" s="33">
        <v>21124</v>
      </c>
      <c r="E9" s="33" t="s">
        <v>31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1365</v>
      </c>
      <c r="L9" s="33">
        <v>551.56830822400002</v>
      </c>
    </row>
    <row r="10" spans="1:12" x14ac:dyDescent="0.25">
      <c r="A10" s="33">
        <v>5</v>
      </c>
      <c r="B10" s="33">
        <v>212</v>
      </c>
      <c r="C10" s="33" t="s">
        <v>102</v>
      </c>
      <c r="D10" s="33">
        <v>2121</v>
      </c>
      <c r="E10" s="33" t="s">
        <v>33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66</v>
      </c>
      <c r="L10" s="33">
        <v>23.0059006587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4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104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</v>
      </c>
      <c r="C5" s="33" t="s">
        <v>105</v>
      </c>
      <c r="D5" s="33">
        <v>21</v>
      </c>
      <c r="E5" s="33" t="s">
        <v>45</v>
      </c>
      <c r="F5" s="33" t="s">
        <v>106</v>
      </c>
      <c r="G5" s="33" t="s">
        <v>87</v>
      </c>
      <c r="H5" s="33">
        <v>2</v>
      </c>
      <c r="I5" s="33">
        <v>992</v>
      </c>
      <c r="J5" s="33" t="s">
        <v>87</v>
      </c>
      <c r="K5" s="33">
        <v>157</v>
      </c>
      <c r="L5" s="33">
        <v>388411.483396</v>
      </c>
    </row>
    <row r="6" spans="1:12" x14ac:dyDescent="0.25">
      <c r="A6" s="33">
        <v>1</v>
      </c>
      <c r="B6" s="33">
        <v>2</v>
      </c>
      <c r="C6" s="33" t="s">
        <v>105</v>
      </c>
      <c r="D6" s="33">
        <v>22</v>
      </c>
      <c r="E6" s="33" t="s">
        <v>107</v>
      </c>
      <c r="F6" s="33" t="s">
        <v>106</v>
      </c>
      <c r="G6" s="33" t="s">
        <v>87</v>
      </c>
      <c r="H6" s="33">
        <v>2</v>
      </c>
      <c r="I6" s="33">
        <v>992</v>
      </c>
      <c r="J6" s="33" t="s">
        <v>87</v>
      </c>
      <c r="K6" s="33">
        <v>112</v>
      </c>
      <c r="L6" s="33">
        <v>24002.446707399999</v>
      </c>
    </row>
    <row r="7" spans="1:12" x14ac:dyDescent="0.25">
      <c r="A7" s="33">
        <v>2</v>
      </c>
      <c r="B7" s="33">
        <v>2</v>
      </c>
      <c r="C7" s="33" t="s">
        <v>105</v>
      </c>
      <c r="D7" s="33">
        <v>23</v>
      </c>
      <c r="E7" s="33" t="s">
        <v>108</v>
      </c>
      <c r="F7" s="33" t="s">
        <v>106</v>
      </c>
      <c r="G7" s="33" t="s">
        <v>87</v>
      </c>
      <c r="H7" s="33">
        <v>2</v>
      </c>
      <c r="I7" s="33">
        <v>992</v>
      </c>
      <c r="J7" s="33" t="s">
        <v>87</v>
      </c>
      <c r="K7" s="33">
        <v>127</v>
      </c>
      <c r="L7" s="33">
        <v>8984.4412731199991</v>
      </c>
    </row>
    <row r="8" spans="1:12" x14ac:dyDescent="0.25">
      <c r="A8" s="33">
        <v>3</v>
      </c>
      <c r="B8" s="33">
        <v>2</v>
      </c>
      <c r="C8" s="33" t="s">
        <v>105</v>
      </c>
      <c r="D8" s="33">
        <v>24</v>
      </c>
      <c r="E8" s="33" t="s">
        <v>109</v>
      </c>
      <c r="F8" s="33" t="s">
        <v>106</v>
      </c>
      <c r="G8" s="33" t="s">
        <v>87</v>
      </c>
      <c r="H8" s="33">
        <v>2</v>
      </c>
      <c r="I8" s="33">
        <v>992</v>
      </c>
      <c r="J8" s="33" t="s">
        <v>87</v>
      </c>
      <c r="K8" s="33">
        <v>438</v>
      </c>
      <c r="L8" s="33">
        <v>69964.050246400002</v>
      </c>
    </row>
    <row r="9" spans="1:12" x14ac:dyDescent="0.25">
      <c r="A9" s="33">
        <v>4</v>
      </c>
      <c r="B9" s="33">
        <v>3</v>
      </c>
      <c r="C9" s="33" t="s">
        <v>110</v>
      </c>
      <c r="D9" s="33">
        <v>31</v>
      </c>
      <c r="E9" s="33" t="s">
        <v>111</v>
      </c>
      <c r="F9" s="33" t="s">
        <v>106</v>
      </c>
      <c r="G9" s="33" t="s">
        <v>87</v>
      </c>
      <c r="H9" s="33">
        <v>2</v>
      </c>
      <c r="I9" s="33">
        <v>992</v>
      </c>
      <c r="J9" s="33" t="s">
        <v>87</v>
      </c>
      <c r="K9" s="33">
        <v>348</v>
      </c>
      <c r="L9" s="33">
        <v>98490.372238600001</v>
      </c>
    </row>
    <row r="10" spans="1:12" x14ac:dyDescent="0.25">
      <c r="A10" s="33">
        <v>5</v>
      </c>
      <c r="B10" s="33">
        <v>3</v>
      </c>
      <c r="C10" s="33" t="s">
        <v>110</v>
      </c>
      <c r="D10" s="33">
        <v>32</v>
      </c>
      <c r="E10" s="33" t="s">
        <v>49</v>
      </c>
      <c r="F10" s="33" t="s">
        <v>106</v>
      </c>
      <c r="G10" s="33" t="s">
        <v>87</v>
      </c>
      <c r="H10" s="33">
        <v>2</v>
      </c>
      <c r="I10" s="33">
        <v>992</v>
      </c>
      <c r="J10" s="33" t="s">
        <v>87</v>
      </c>
      <c r="K10" s="33">
        <v>800</v>
      </c>
      <c r="L10" s="33">
        <v>219987.24775099999</v>
      </c>
    </row>
    <row r="11" spans="1:12" x14ac:dyDescent="0.25">
      <c r="A11" s="33">
        <v>6</v>
      </c>
      <c r="B11" s="33">
        <v>3</v>
      </c>
      <c r="C11" s="33" t="s">
        <v>110</v>
      </c>
      <c r="D11" s="33">
        <v>33</v>
      </c>
      <c r="E11" s="33" t="s">
        <v>48</v>
      </c>
      <c r="F11" s="33" t="s">
        <v>106</v>
      </c>
      <c r="G11" s="33" t="s">
        <v>87</v>
      </c>
      <c r="H11" s="33">
        <v>2</v>
      </c>
      <c r="I11" s="33">
        <v>992</v>
      </c>
      <c r="J11" s="33" t="s">
        <v>87</v>
      </c>
      <c r="K11" s="33">
        <v>28</v>
      </c>
      <c r="L11" s="33">
        <v>2878.6725867</v>
      </c>
    </row>
    <row r="12" spans="1:12" x14ac:dyDescent="0.25">
      <c r="A12" s="33">
        <v>7</v>
      </c>
      <c r="B12" s="33">
        <v>4</v>
      </c>
      <c r="C12" s="33" t="s">
        <v>112</v>
      </c>
      <c r="D12" s="33">
        <v>41</v>
      </c>
      <c r="E12" s="33" t="s">
        <v>113</v>
      </c>
      <c r="F12" s="33" t="s">
        <v>106</v>
      </c>
      <c r="G12" s="33" t="s">
        <v>87</v>
      </c>
      <c r="H12" s="33">
        <v>2</v>
      </c>
      <c r="I12" s="33">
        <v>992</v>
      </c>
      <c r="J12" s="33" t="s">
        <v>87</v>
      </c>
      <c r="K12" s="33">
        <v>15</v>
      </c>
      <c r="L12" s="33">
        <v>1097.99665117</v>
      </c>
    </row>
    <row r="13" spans="1:12" x14ac:dyDescent="0.25">
      <c r="A13" s="33">
        <v>8</v>
      </c>
      <c r="B13" s="33">
        <v>4</v>
      </c>
      <c r="C13" s="33" t="s">
        <v>112</v>
      </c>
      <c r="D13" s="33">
        <v>42</v>
      </c>
      <c r="E13" s="33" t="s">
        <v>114</v>
      </c>
      <c r="F13" s="33" t="s">
        <v>106</v>
      </c>
      <c r="G13" s="33" t="s">
        <v>87</v>
      </c>
      <c r="H13" s="33">
        <v>2</v>
      </c>
      <c r="I13" s="33">
        <v>992</v>
      </c>
      <c r="J13" s="33" t="s">
        <v>87</v>
      </c>
      <c r="K13" s="33">
        <v>1</v>
      </c>
      <c r="L13" s="33">
        <v>25.8418191803</v>
      </c>
    </row>
    <row r="14" spans="1:12" x14ac:dyDescent="0.25">
      <c r="A14" s="33">
        <v>9</v>
      </c>
      <c r="B14" s="33">
        <v>998</v>
      </c>
      <c r="C14" s="33" t="s">
        <v>47</v>
      </c>
      <c r="D14" s="33">
        <v>998</v>
      </c>
      <c r="E14" s="33" t="s">
        <v>47</v>
      </c>
      <c r="F14" s="33" t="s">
        <v>106</v>
      </c>
      <c r="G14" s="33" t="s">
        <v>87</v>
      </c>
      <c r="H14" s="33">
        <v>2</v>
      </c>
      <c r="I14" s="33">
        <v>992</v>
      </c>
      <c r="J14" s="33" t="s">
        <v>87</v>
      </c>
      <c r="K14" s="33">
        <v>461</v>
      </c>
      <c r="L14" s="33">
        <v>92551.472528700004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3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115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</v>
      </c>
      <c r="C5" s="33" t="s">
        <v>105</v>
      </c>
      <c r="D5" s="33">
        <v>21</v>
      </c>
      <c r="E5" s="33" t="s">
        <v>45</v>
      </c>
      <c r="F5" s="33" t="s">
        <v>106</v>
      </c>
      <c r="G5" s="33" t="s">
        <v>87</v>
      </c>
      <c r="H5" s="33">
        <v>2</v>
      </c>
      <c r="I5" s="33">
        <v>992</v>
      </c>
      <c r="J5" s="33" t="s">
        <v>87</v>
      </c>
      <c r="K5" s="33">
        <v>19</v>
      </c>
      <c r="L5" s="33">
        <v>17466.0607581</v>
      </c>
    </row>
    <row r="6" spans="1:12" x14ac:dyDescent="0.25">
      <c r="A6" s="33">
        <v>1</v>
      </c>
      <c r="B6" s="33">
        <v>2</v>
      </c>
      <c r="C6" s="33" t="s">
        <v>105</v>
      </c>
      <c r="D6" s="33">
        <v>22</v>
      </c>
      <c r="E6" s="33" t="s">
        <v>107</v>
      </c>
      <c r="F6" s="33" t="s">
        <v>106</v>
      </c>
      <c r="G6" s="33" t="s">
        <v>87</v>
      </c>
      <c r="H6" s="33">
        <v>2</v>
      </c>
      <c r="I6" s="33">
        <v>992</v>
      </c>
      <c r="J6" s="33" t="s">
        <v>87</v>
      </c>
      <c r="K6" s="33">
        <v>2</v>
      </c>
      <c r="L6" s="33">
        <v>0.22352362027</v>
      </c>
    </row>
    <row r="7" spans="1:12" x14ac:dyDescent="0.25">
      <c r="A7" s="33">
        <v>2</v>
      </c>
      <c r="B7" s="33">
        <v>2</v>
      </c>
      <c r="C7" s="33" t="s">
        <v>105</v>
      </c>
      <c r="D7" s="33">
        <v>23</v>
      </c>
      <c r="E7" s="33" t="s">
        <v>108</v>
      </c>
      <c r="F7" s="33" t="s">
        <v>106</v>
      </c>
      <c r="G7" s="33" t="s">
        <v>87</v>
      </c>
      <c r="H7" s="33">
        <v>2</v>
      </c>
      <c r="I7" s="33">
        <v>992</v>
      </c>
      <c r="J7" s="33" t="s">
        <v>87</v>
      </c>
      <c r="K7" s="33">
        <v>20</v>
      </c>
      <c r="L7" s="33">
        <v>452.798877129</v>
      </c>
    </row>
    <row r="8" spans="1:12" x14ac:dyDescent="0.25">
      <c r="A8" s="33">
        <v>3</v>
      </c>
      <c r="B8" s="33">
        <v>2</v>
      </c>
      <c r="C8" s="33" t="s">
        <v>105</v>
      </c>
      <c r="D8" s="33">
        <v>24</v>
      </c>
      <c r="E8" s="33" t="s">
        <v>109</v>
      </c>
      <c r="F8" s="33" t="s">
        <v>106</v>
      </c>
      <c r="G8" s="33" t="s">
        <v>87</v>
      </c>
      <c r="H8" s="33">
        <v>2</v>
      </c>
      <c r="I8" s="33">
        <v>992</v>
      </c>
      <c r="J8" s="33" t="s">
        <v>87</v>
      </c>
      <c r="K8" s="33">
        <v>4</v>
      </c>
      <c r="L8" s="33">
        <v>26.5109219906</v>
      </c>
    </row>
    <row r="9" spans="1:12" x14ac:dyDescent="0.25">
      <c r="A9" s="33">
        <v>4</v>
      </c>
      <c r="B9" s="33">
        <v>3</v>
      </c>
      <c r="C9" s="33" t="s">
        <v>110</v>
      </c>
      <c r="D9" s="33">
        <v>31</v>
      </c>
      <c r="E9" s="33" t="s">
        <v>111</v>
      </c>
      <c r="F9" s="33" t="s">
        <v>106</v>
      </c>
      <c r="G9" s="33" t="s">
        <v>87</v>
      </c>
      <c r="H9" s="33">
        <v>2</v>
      </c>
      <c r="I9" s="33">
        <v>992</v>
      </c>
      <c r="J9" s="33" t="s">
        <v>87</v>
      </c>
      <c r="K9" s="33">
        <v>2</v>
      </c>
      <c r="L9" s="33">
        <v>52.490782726799999</v>
      </c>
    </row>
    <row r="10" spans="1:12" x14ac:dyDescent="0.25">
      <c r="A10" s="33">
        <v>5</v>
      </c>
      <c r="B10" s="33">
        <v>3</v>
      </c>
      <c r="C10" s="33" t="s">
        <v>110</v>
      </c>
      <c r="D10" s="33">
        <v>32</v>
      </c>
      <c r="E10" s="33" t="s">
        <v>49</v>
      </c>
      <c r="F10" s="33" t="s">
        <v>106</v>
      </c>
      <c r="G10" s="33" t="s">
        <v>87</v>
      </c>
      <c r="H10" s="33">
        <v>2</v>
      </c>
      <c r="I10" s="33">
        <v>992</v>
      </c>
      <c r="J10" s="33" t="s">
        <v>87</v>
      </c>
      <c r="K10" s="33">
        <v>17</v>
      </c>
      <c r="L10" s="33">
        <v>89.681552298599996</v>
      </c>
    </row>
    <row r="11" spans="1:12" x14ac:dyDescent="0.25">
      <c r="A11" s="33">
        <v>6</v>
      </c>
      <c r="B11" s="33">
        <v>3</v>
      </c>
      <c r="C11" s="33" t="s">
        <v>110</v>
      </c>
      <c r="D11" s="33">
        <v>33</v>
      </c>
      <c r="E11" s="33" t="s">
        <v>48</v>
      </c>
      <c r="F11" s="33" t="s">
        <v>106</v>
      </c>
      <c r="G11" s="33" t="s">
        <v>87</v>
      </c>
      <c r="H11" s="33">
        <v>2</v>
      </c>
      <c r="I11" s="33">
        <v>992</v>
      </c>
      <c r="J11" s="33" t="s">
        <v>87</v>
      </c>
      <c r="K11" s="33">
        <v>2</v>
      </c>
      <c r="L11" s="33">
        <v>99.641316315799997</v>
      </c>
    </row>
    <row r="12" spans="1:12" x14ac:dyDescent="0.25">
      <c r="A12" s="33">
        <v>7</v>
      </c>
      <c r="B12" s="33">
        <v>4</v>
      </c>
      <c r="C12" s="33" t="s">
        <v>112</v>
      </c>
      <c r="D12" s="33">
        <v>41</v>
      </c>
      <c r="E12" s="33" t="s">
        <v>113</v>
      </c>
      <c r="F12" s="33" t="s">
        <v>106</v>
      </c>
      <c r="G12" s="33" t="s">
        <v>87</v>
      </c>
      <c r="H12" s="33">
        <v>2</v>
      </c>
      <c r="I12" s="33">
        <v>992</v>
      </c>
      <c r="J12" s="33" t="s">
        <v>87</v>
      </c>
      <c r="K12" s="33">
        <v>1</v>
      </c>
      <c r="L12" s="33">
        <v>32.734989423000002</v>
      </c>
    </row>
    <row r="13" spans="1:12" x14ac:dyDescent="0.25">
      <c r="A13" s="33">
        <v>8</v>
      </c>
      <c r="B13" s="33">
        <v>998</v>
      </c>
      <c r="C13" s="33" t="s">
        <v>47</v>
      </c>
      <c r="D13" s="33">
        <v>998</v>
      </c>
      <c r="E13" s="33" t="s">
        <v>47</v>
      </c>
      <c r="F13" s="33" t="s">
        <v>106</v>
      </c>
      <c r="G13" s="33" t="s">
        <v>87</v>
      </c>
      <c r="H13" s="33">
        <v>2</v>
      </c>
      <c r="I13" s="33">
        <v>992</v>
      </c>
      <c r="J13" s="33" t="s">
        <v>87</v>
      </c>
      <c r="K13" s="33">
        <v>28</v>
      </c>
      <c r="L13" s="33">
        <v>172.42783211299999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9"/>
  <sheetViews>
    <sheetView showGridLines="0" tabSelected="1" topLeftCell="A21" zoomScale="70" zoomScaleNormal="70" workbookViewId="0">
      <selection activeCell="I42" sqref="I42"/>
    </sheetView>
  </sheetViews>
  <sheetFormatPr defaultColWidth="9.140625" defaultRowHeight="15" x14ac:dyDescent="0.2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5"/>
      <c r="B1" s="39" t="s">
        <v>5</v>
      </c>
    </row>
    <row r="3" spans="1:11" ht="15.75" x14ac:dyDescent="0.3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 ht="15.75" x14ac:dyDescent="0.3">
      <c r="B4" s="22"/>
      <c r="C4" s="66" t="s">
        <v>7</v>
      </c>
      <c r="D4" s="67"/>
      <c r="E4" s="29" t="s">
        <v>8</v>
      </c>
      <c r="F4" s="23" t="s">
        <v>9</v>
      </c>
      <c r="G4" s="2"/>
      <c r="H4" s="2"/>
      <c r="I4" s="7"/>
      <c r="J4" s="7"/>
      <c r="K4" s="4"/>
    </row>
    <row r="5" spans="1:11" x14ac:dyDescent="0.25">
      <c r="B5" s="34" t="s">
        <v>75</v>
      </c>
      <c r="C5" s="34"/>
      <c r="D5" s="35" t="s">
        <v>10</v>
      </c>
      <c r="E5" s="34"/>
      <c r="F5" s="36">
        <v>18392.570687110001</v>
      </c>
    </row>
    <row r="6" spans="1:11" ht="15.75" x14ac:dyDescent="0.3">
      <c r="B6" s="24" t="s">
        <v>11</v>
      </c>
      <c r="C6" s="30" t="s">
        <v>12</v>
      </c>
      <c r="D6" s="31"/>
      <c r="E6" s="61">
        <v>1100</v>
      </c>
      <c r="F6" s="60">
        <v>630000</v>
      </c>
      <c r="G6" s="65"/>
      <c r="H6" s="2"/>
      <c r="I6" s="3"/>
      <c r="J6" s="3"/>
      <c r="K6" s="6"/>
    </row>
    <row r="7" spans="1:11" ht="15.75" x14ac:dyDescent="0.3">
      <c r="B7" s="37" t="s">
        <v>13</v>
      </c>
      <c r="C7" s="41" t="s">
        <v>14</v>
      </c>
      <c r="D7" s="38" t="s">
        <v>10</v>
      </c>
      <c r="E7" s="42">
        <v>123.04135751600001</v>
      </c>
      <c r="F7" s="42">
        <v>25702.330854600001</v>
      </c>
      <c r="G7" s="2"/>
      <c r="H7" s="2"/>
      <c r="I7" s="8"/>
      <c r="J7" s="7"/>
      <c r="K7" s="9"/>
    </row>
    <row r="8" spans="1:11" ht="15.75" x14ac:dyDescent="0.3">
      <c r="B8" s="43"/>
      <c r="C8" s="44" t="s">
        <v>15</v>
      </c>
      <c r="D8" s="45" t="s">
        <v>10</v>
      </c>
      <c r="E8" s="46">
        <v>0.107460413925</v>
      </c>
      <c r="F8" s="46">
        <v>141.023518674</v>
      </c>
      <c r="G8" s="2"/>
      <c r="H8" s="2"/>
      <c r="I8" s="8"/>
      <c r="J8" s="7"/>
      <c r="K8" s="9"/>
    </row>
    <row r="9" spans="1:11" ht="15.75" x14ac:dyDescent="0.3">
      <c r="B9" s="43"/>
      <c r="C9" s="44" t="s">
        <v>16</v>
      </c>
      <c r="D9" s="45" t="s">
        <v>10</v>
      </c>
      <c r="E9" s="46">
        <v>0</v>
      </c>
      <c r="F9" s="46">
        <v>26.447739941399998</v>
      </c>
      <c r="G9" s="2"/>
      <c r="H9" s="2"/>
      <c r="I9" s="2"/>
      <c r="J9" s="7"/>
      <c r="K9" s="9"/>
    </row>
    <row r="10" spans="1:11" ht="15.75" x14ac:dyDescent="0.3">
      <c r="B10" s="43"/>
      <c r="C10" s="44" t="s">
        <v>17</v>
      </c>
      <c r="D10" s="45" t="s">
        <v>10</v>
      </c>
      <c r="E10" s="46">
        <v>58.087561404600002</v>
      </c>
      <c r="F10" s="46">
        <v>1562.27753689</v>
      </c>
      <c r="G10" s="2"/>
      <c r="H10" s="2"/>
      <c r="I10" s="2"/>
      <c r="J10" s="7"/>
      <c r="K10" s="10"/>
    </row>
    <row r="11" spans="1:11" ht="15.75" x14ac:dyDescent="0.3">
      <c r="B11" s="43"/>
      <c r="C11" s="44" t="s">
        <v>18</v>
      </c>
      <c r="D11" s="45" t="s">
        <v>10</v>
      </c>
      <c r="E11" s="46">
        <v>0</v>
      </c>
      <c r="F11" s="46">
        <v>207.09131782200001</v>
      </c>
      <c r="G11" s="2"/>
      <c r="H11" s="2"/>
      <c r="I11" s="2"/>
      <c r="J11" s="7"/>
      <c r="K11" s="10"/>
    </row>
    <row r="12" spans="1:11" x14ac:dyDescent="0.25">
      <c r="B12" s="43"/>
      <c r="C12" s="44" t="s">
        <v>19</v>
      </c>
      <c r="D12" s="45" t="s">
        <v>10</v>
      </c>
      <c r="E12" s="46">
        <v>0</v>
      </c>
      <c r="F12" s="46">
        <v>36.7173344001</v>
      </c>
    </row>
    <row r="13" spans="1:11" x14ac:dyDescent="0.25">
      <c r="B13" s="43"/>
      <c r="C13" s="44" t="s">
        <v>20</v>
      </c>
      <c r="D13" s="45" t="s">
        <v>10</v>
      </c>
      <c r="E13" s="46">
        <v>0</v>
      </c>
      <c r="F13" s="46">
        <v>2003.8414282900001</v>
      </c>
    </row>
    <row r="14" spans="1:11" x14ac:dyDescent="0.25">
      <c r="B14" s="47"/>
      <c r="C14" s="48" t="s">
        <v>21</v>
      </c>
      <c r="D14" s="49" t="s">
        <v>10</v>
      </c>
      <c r="E14" s="50">
        <v>1.0783949713600001</v>
      </c>
      <c r="F14" s="50">
        <v>98.482231124099997</v>
      </c>
    </row>
    <row r="15" spans="1:11" x14ac:dyDescent="0.25">
      <c r="B15" s="37" t="s">
        <v>22</v>
      </c>
      <c r="C15" s="51" t="s">
        <v>23</v>
      </c>
      <c r="D15" s="38" t="s">
        <v>10</v>
      </c>
      <c r="E15" s="42">
        <v>0</v>
      </c>
      <c r="F15" s="42">
        <v>2066.3068770499999</v>
      </c>
    </row>
    <row r="16" spans="1:11" x14ac:dyDescent="0.25">
      <c r="B16" s="43"/>
      <c r="C16" s="44" t="s">
        <v>24</v>
      </c>
      <c r="D16" s="45" t="s">
        <v>10</v>
      </c>
      <c r="E16" s="46">
        <v>0</v>
      </c>
      <c r="F16" s="46">
        <v>0.501905967156</v>
      </c>
    </row>
    <row r="17" spans="2:6" x14ac:dyDescent="0.25">
      <c r="B17" s="43"/>
      <c r="C17" s="44" t="s">
        <v>25</v>
      </c>
      <c r="D17" s="45" t="s">
        <v>10</v>
      </c>
      <c r="E17" s="46">
        <v>0</v>
      </c>
      <c r="F17" s="46">
        <v>25.748491361700001</v>
      </c>
    </row>
    <row r="18" spans="2:6" x14ac:dyDescent="0.25">
      <c r="B18" s="43"/>
      <c r="C18" s="44" t="s">
        <v>23</v>
      </c>
      <c r="D18" s="45" t="s">
        <v>26</v>
      </c>
      <c r="E18" s="46">
        <v>0</v>
      </c>
      <c r="F18" s="46">
        <v>64.288039207400004</v>
      </c>
    </row>
    <row r="19" spans="2:6" x14ac:dyDescent="0.25">
      <c r="B19" s="43"/>
      <c r="C19" s="44" t="s">
        <v>27</v>
      </c>
      <c r="D19" s="45" t="s">
        <v>26</v>
      </c>
      <c r="E19" s="46">
        <v>7.0911433645799997</v>
      </c>
      <c r="F19" s="46">
        <v>611.33950284900004</v>
      </c>
    </row>
    <row r="20" spans="2:6" x14ac:dyDescent="0.25">
      <c r="B20" s="43"/>
      <c r="C20" s="44" t="s">
        <v>28</v>
      </c>
      <c r="D20" s="45" t="s">
        <v>26</v>
      </c>
      <c r="E20" s="46">
        <v>12.173231184</v>
      </c>
      <c r="F20" s="46">
        <v>490.36834892000002</v>
      </c>
    </row>
    <row r="21" spans="2:6" x14ac:dyDescent="0.25">
      <c r="B21" s="43"/>
      <c r="C21" s="44" t="s">
        <v>29</v>
      </c>
      <c r="D21" s="45" t="s">
        <v>26</v>
      </c>
      <c r="E21" s="46">
        <v>17.736952114000001</v>
      </c>
      <c r="F21" s="46">
        <v>1519.8439724699999</v>
      </c>
    </row>
    <row r="22" spans="2:6" x14ac:dyDescent="0.25">
      <c r="B22" s="43"/>
      <c r="C22" s="44" t="s">
        <v>30</v>
      </c>
      <c r="D22" s="45" t="s">
        <v>26</v>
      </c>
      <c r="E22" s="46">
        <v>97.625048167299994</v>
      </c>
      <c r="F22" s="46">
        <v>10614.0427488</v>
      </c>
    </row>
    <row r="23" spans="2:6" x14ac:dyDescent="0.25">
      <c r="B23" s="43"/>
      <c r="C23" s="44" t="s">
        <v>31</v>
      </c>
      <c r="D23" s="45" t="s">
        <v>26</v>
      </c>
      <c r="E23" s="46">
        <v>551.56830822400002</v>
      </c>
      <c r="F23" s="46">
        <v>18947.8082264</v>
      </c>
    </row>
    <row r="24" spans="2:6" x14ac:dyDescent="0.25">
      <c r="B24" s="43"/>
      <c r="C24" s="44" t="s">
        <v>32</v>
      </c>
      <c r="D24" s="45" t="s">
        <v>26</v>
      </c>
      <c r="E24" s="46">
        <v>0</v>
      </c>
      <c r="F24" s="46">
        <v>0.60064417704399997</v>
      </c>
    </row>
    <row r="25" spans="2:6" x14ac:dyDescent="0.25">
      <c r="B25" s="43"/>
      <c r="C25" s="44" t="s">
        <v>25</v>
      </c>
      <c r="D25" s="45" t="s">
        <v>26</v>
      </c>
      <c r="E25" s="46">
        <v>0</v>
      </c>
      <c r="F25" s="46">
        <v>4.31533455796</v>
      </c>
    </row>
    <row r="26" spans="2:6" x14ac:dyDescent="0.25">
      <c r="B26" s="47"/>
      <c r="C26" s="48" t="s">
        <v>33</v>
      </c>
      <c r="D26" s="49" t="s">
        <v>26</v>
      </c>
      <c r="E26" s="50">
        <v>23.0059006587</v>
      </c>
      <c r="F26" s="50">
        <v>572.13693801500006</v>
      </c>
    </row>
    <row r="27" spans="2:6" x14ac:dyDescent="0.25">
      <c r="B27" s="37" t="s">
        <v>34</v>
      </c>
      <c r="C27" s="51" t="s">
        <v>35</v>
      </c>
      <c r="D27" s="38" t="s">
        <v>10</v>
      </c>
      <c r="E27" s="42">
        <v>0</v>
      </c>
      <c r="F27" s="42">
        <v>21.037667805600002</v>
      </c>
    </row>
    <row r="28" spans="2:6" x14ac:dyDescent="0.25">
      <c r="B28" s="43"/>
      <c r="C28" s="44" t="s">
        <v>36</v>
      </c>
      <c r="D28" s="45" t="s">
        <v>10</v>
      </c>
      <c r="E28" s="46">
        <v>0</v>
      </c>
      <c r="F28" s="46">
        <v>2.7024419805800002</v>
      </c>
    </row>
    <row r="29" spans="2:6" x14ac:dyDescent="0.25">
      <c r="B29" s="43"/>
      <c r="C29" s="44" t="s">
        <v>37</v>
      </c>
      <c r="D29" s="45" t="s">
        <v>10</v>
      </c>
      <c r="E29" s="46">
        <v>0.203078267359</v>
      </c>
      <c r="F29" s="46">
        <v>33.010400848800003</v>
      </c>
    </row>
    <row r="30" spans="2:6" x14ac:dyDescent="0.25">
      <c r="B30" s="43"/>
      <c r="C30" s="44" t="s">
        <v>38</v>
      </c>
      <c r="D30" s="45" t="s">
        <v>10</v>
      </c>
      <c r="E30" s="46">
        <v>0</v>
      </c>
      <c r="F30" s="46">
        <v>819.15553683300004</v>
      </c>
    </row>
    <row r="31" spans="2:6" x14ac:dyDescent="0.25">
      <c r="B31" s="43"/>
      <c r="C31" s="44" t="s">
        <v>39</v>
      </c>
      <c r="D31" s="45" t="s">
        <v>10</v>
      </c>
      <c r="E31" s="46">
        <v>5.5563375307299996</v>
      </c>
      <c r="F31" s="46">
        <v>618.74631648900004</v>
      </c>
    </row>
    <row r="32" spans="2:6" x14ac:dyDescent="0.25">
      <c r="B32" s="43"/>
      <c r="C32" s="44" t="s">
        <v>40</v>
      </c>
      <c r="D32" s="45" t="s">
        <v>10</v>
      </c>
      <c r="E32" s="46">
        <v>1.14249182424</v>
      </c>
      <c r="F32" s="46">
        <v>590.31463910599996</v>
      </c>
    </row>
    <row r="33" spans="2:6" x14ac:dyDescent="0.25">
      <c r="B33" s="43"/>
      <c r="C33" s="52" t="s">
        <v>41</v>
      </c>
      <c r="D33" s="45" t="s">
        <v>10</v>
      </c>
      <c r="E33" s="46">
        <v>0</v>
      </c>
      <c r="F33" s="46">
        <v>34.846181323800003</v>
      </c>
    </row>
    <row r="34" spans="2:6" x14ac:dyDescent="0.25">
      <c r="B34" s="43"/>
      <c r="C34" s="44" t="s">
        <v>42</v>
      </c>
      <c r="D34" s="45" t="s">
        <v>26</v>
      </c>
      <c r="E34" s="46">
        <v>19.830826672899999</v>
      </c>
      <c r="F34" s="46">
        <v>950.55066069400004</v>
      </c>
    </row>
    <row r="35" spans="2:6" x14ac:dyDescent="0.25">
      <c r="B35" s="43"/>
      <c r="C35" s="44" t="s">
        <v>43</v>
      </c>
      <c r="D35" s="45" t="s">
        <v>26</v>
      </c>
      <c r="E35" s="46">
        <v>0</v>
      </c>
      <c r="F35" s="46">
        <v>12.3721524771</v>
      </c>
    </row>
    <row r="36" spans="2:6" x14ac:dyDescent="0.25">
      <c r="B36" s="47"/>
      <c r="C36" s="48" t="s">
        <v>37</v>
      </c>
      <c r="D36" s="49" t="s">
        <v>26</v>
      </c>
      <c r="E36" s="50">
        <v>0</v>
      </c>
      <c r="F36" s="50">
        <v>8.81370386637</v>
      </c>
    </row>
    <row r="37" spans="2:6" x14ac:dyDescent="0.25">
      <c r="B37" s="53" t="s">
        <v>44</v>
      </c>
      <c r="C37" s="54" t="s">
        <v>45</v>
      </c>
      <c r="D37" s="38" t="s">
        <v>10</v>
      </c>
      <c r="E37" s="42">
        <v>17466.0607581</v>
      </c>
      <c r="F37" s="42">
        <v>388411.483396</v>
      </c>
    </row>
    <row r="38" spans="2:6" x14ac:dyDescent="0.25">
      <c r="B38" s="55"/>
      <c r="C38" s="52" t="s">
        <v>46</v>
      </c>
      <c r="D38" s="45" t="s">
        <v>10</v>
      </c>
      <c r="E38" s="46">
        <v>452.798877129</v>
      </c>
      <c r="F38" s="56">
        <v>8984.4412731199991</v>
      </c>
    </row>
    <row r="39" spans="2:6" x14ac:dyDescent="0.25">
      <c r="B39" s="55"/>
      <c r="C39" s="52" t="s">
        <v>47</v>
      </c>
      <c r="D39" s="45" t="s">
        <v>10</v>
      </c>
      <c r="E39" s="46">
        <v>172.42783211299999</v>
      </c>
      <c r="F39" s="56">
        <v>92551.472528700004</v>
      </c>
    </row>
    <row r="40" spans="2:6" x14ac:dyDescent="0.25">
      <c r="B40" s="55"/>
      <c r="C40" s="52" t="s">
        <v>48</v>
      </c>
      <c r="D40" s="45" t="s">
        <v>10</v>
      </c>
      <c r="E40" s="46">
        <v>99.641316315799997</v>
      </c>
      <c r="F40" s="56">
        <v>2878.6725867</v>
      </c>
    </row>
    <row r="41" spans="2:6" x14ac:dyDescent="0.25">
      <c r="B41" s="55"/>
      <c r="C41" s="52" t="s">
        <v>49</v>
      </c>
      <c r="D41" s="45" t="s">
        <v>10</v>
      </c>
      <c r="E41" s="46">
        <v>89.681552298599996</v>
      </c>
      <c r="F41" s="56">
        <v>219987.24775099999</v>
      </c>
    </row>
    <row r="42" spans="2:6" x14ac:dyDescent="0.25">
      <c r="B42" s="55"/>
      <c r="C42" s="52" t="s">
        <v>50</v>
      </c>
      <c r="D42" s="45" t="s">
        <v>10</v>
      </c>
      <c r="E42" s="46">
        <v>52.490782726799999</v>
      </c>
      <c r="F42" s="56">
        <v>98490.372238600001</v>
      </c>
    </row>
    <row r="43" spans="2:6" x14ac:dyDescent="0.25">
      <c r="B43" s="55"/>
      <c r="C43" s="52" t="s">
        <v>51</v>
      </c>
      <c r="D43" s="45" t="s">
        <v>10</v>
      </c>
      <c r="E43" s="46">
        <v>32.734989423000002</v>
      </c>
      <c r="F43" s="56">
        <v>1097.99665117</v>
      </c>
    </row>
    <row r="44" spans="2:6" x14ac:dyDescent="0.25">
      <c r="B44" s="55"/>
      <c r="C44" s="52" t="s">
        <v>52</v>
      </c>
      <c r="D44" s="45" t="s">
        <v>10</v>
      </c>
      <c r="E44" s="46">
        <v>26.5109219906</v>
      </c>
      <c r="F44" s="56">
        <v>69964.050246400002</v>
      </c>
    </row>
    <row r="45" spans="2:6" x14ac:dyDescent="0.25">
      <c r="B45" s="55"/>
      <c r="C45" s="52" t="s">
        <v>53</v>
      </c>
      <c r="D45" s="45" t="s">
        <v>10</v>
      </c>
      <c r="E45" s="46">
        <v>0.22352362027</v>
      </c>
      <c r="F45" s="46">
        <v>24002.446707399999</v>
      </c>
    </row>
    <row r="46" spans="2:6" x14ac:dyDescent="0.25">
      <c r="B46" s="57"/>
      <c r="C46" s="58" t="s">
        <v>54</v>
      </c>
      <c r="D46" s="49" t="s">
        <v>10</v>
      </c>
      <c r="E46" s="50">
        <v>0</v>
      </c>
      <c r="F46" s="59">
        <v>25.8418191803</v>
      </c>
    </row>
    <row r="47" spans="2:6" ht="15.75" x14ac:dyDescent="0.3">
      <c r="B47" s="5"/>
      <c r="C47" s="14"/>
      <c r="D47" s="7"/>
      <c r="E47" s="7"/>
      <c r="F47" s="10"/>
    </row>
    <row r="48" spans="2:6" ht="15.75" x14ac:dyDescent="0.3">
      <c r="B48" s="5"/>
      <c r="C48" s="14"/>
      <c r="D48" s="7"/>
      <c r="E48" s="7"/>
      <c r="F48" s="10"/>
    </row>
    <row r="49" spans="2:5" ht="25.5" x14ac:dyDescent="0.25">
      <c r="B49" s="62" t="s">
        <v>55</v>
      </c>
      <c r="C49" s="14"/>
      <c r="D49" s="7"/>
      <c r="E49" s="64" t="s">
        <v>56</v>
      </c>
    </row>
    <row r="50" spans="2:5" x14ac:dyDescent="0.25">
      <c r="B50" s="33" t="s">
        <v>57</v>
      </c>
      <c r="C50" s="14"/>
      <c r="D50" s="7"/>
      <c r="E50" s="7"/>
    </row>
    <row r="51" spans="2:5" ht="15.75" x14ac:dyDescent="0.25">
      <c r="B51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51" s="14"/>
      <c r="D51" s="7"/>
      <c r="E51" s="7"/>
    </row>
    <row r="52" spans="2:5" x14ac:dyDescent="0.25">
      <c r="B52" s="33" t="str">
        <f>CONCATENATE(CHAR(169)," European Union / Copernicus Emergency Management Service")</f>
        <v>© European Union / Copernicus Emergency Management Service</v>
      </c>
      <c r="C52" s="14"/>
      <c r="D52" s="7"/>
      <c r="E52" s="7"/>
    </row>
    <row r="53" spans="2:5" x14ac:dyDescent="0.25">
      <c r="B53" s="5"/>
      <c r="C53" s="14"/>
      <c r="D53" s="7"/>
      <c r="E53" s="7"/>
    </row>
    <row r="54" spans="2:5" x14ac:dyDescent="0.25">
      <c r="B54" s="5"/>
      <c r="C54" s="14"/>
      <c r="D54" s="7"/>
      <c r="E54" s="7"/>
    </row>
    <row r="55" spans="2:5" x14ac:dyDescent="0.25">
      <c r="B55" s="62" t="s">
        <v>58</v>
      </c>
      <c r="C55" s="14"/>
      <c r="D55" s="7"/>
      <c r="E55" s="7"/>
    </row>
    <row r="56" spans="2:5" x14ac:dyDescent="0.25">
      <c r="B56" s="33" t="s">
        <v>59</v>
      </c>
      <c r="C56" s="14"/>
      <c r="D56" s="7"/>
      <c r="E56" s="7"/>
    </row>
    <row r="57" spans="2:5" x14ac:dyDescent="0.25">
      <c r="B57" s="33" t="s">
        <v>60</v>
      </c>
      <c r="C57" s="14"/>
      <c r="D57" s="7"/>
      <c r="E57" s="7"/>
    </row>
    <row r="58" spans="2:5" x14ac:dyDescent="0.25">
      <c r="B58" s="33" t="s">
        <v>61</v>
      </c>
      <c r="C58" s="16"/>
      <c r="D58" s="7"/>
      <c r="E58" s="7"/>
    </row>
    <row r="59" spans="2:5" x14ac:dyDescent="0.25">
      <c r="B59" s="33" t="s">
        <v>62</v>
      </c>
      <c r="C59" s="16"/>
      <c r="D59" s="7"/>
      <c r="E59" s="7"/>
    </row>
    <row r="60" spans="2:5" x14ac:dyDescent="0.25">
      <c r="B60" s="5"/>
      <c r="C60" s="16"/>
      <c r="D60" s="7"/>
      <c r="E60" s="7"/>
    </row>
    <row r="61" spans="2:5" x14ac:dyDescent="0.25">
      <c r="B61" s="5"/>
      <c r="C61" s="16"/>
      <c r="D61" s="7"/>
      <c r="E61" s="7"/>
    </row>
    <row r="62" spans="2:5" x14ac:dyDescent="0.25">
      <c r="B62" s="5"/>
      <c r="C62" s="16"/>
      <c r="D62" s="7"/>
      <c r="E62" s="7"/>
    </row>
    <row r="63" spans="2:5" x14ac:dyDescent="0.25">
      <c r="B63" s="5"/>
      <c r="C63" s="16"/>
      <c r="D63" s="7"/>
      <c r="E63" s="7"/>
    </row>
    <row r="64" spans="2:5" x14ac:dyDescent="0.25">
      <c r="B64" s="5"/>
      <c r="C64" s="16"/>
      <c r="D64" s="7"/>
      <c r="E64" s="7"/>
    </row>
    <row r="65" spans="2:5" x14ac:dyDescent="0.25">
      <c r="B65" s="5"/>
      <c r="C65" s="16"/>
      <c r="D65" s="7"/>
      <c r="E65" s="7"/>
    </row>
    <row r="66" spans="2:5" x14ac:dyDescent="0.25">
      <c r="B66" s="5"/>
      <c r="C66" s="16"/>
      <c r="D66" s="7"/>
      <c r="E66" s="7"/>
    </row>
    <row r="67" spans="2:5" x14ac:dyDescent="0.25">
      <c r="B67" s="5"/>
      <c r="C67" s="16"/>
      <c r="D67" s="7"/>
      <c r="E67" s="7"/>
    </row>
    <row r="68" spans="2:5" x14ac:dyDescent="0.25">
      <c r="B68" s="5"/>
      <c r="C68" s="16"/>
      <c r="D68" s="7"/>
      <c r="E68" s="7"/>
    </row>
    <row r="69" spans="2:5" x14ac:dyDescent="0.25">
      <c r="B69" s="5"/>
      <c r="C69" s="16"/>
      <c r="D69" s="7"/>
      <c r="E69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6"/>
  <sheetViews>
    <sheetView workbookViewId="0">
      <selection activeCell="J14" sqref="J14"/>
    </sheetView>
  </sheetViews>
  <sheetFormatPr defaultRowHeight="15" x14ac:dyDescent="0.25"/>
  <cols>
    <col min="1" max="1" width="5" customWidth="1"/>
    <col min="2" max="2" width="16" customWidth="1"/>
    <col min="3" max="3" width="12" customWidth="1"/>
    <col min="4" max="4" width="22" customWidth="1"/>
    <col min="5" max="5" width="14" customWidth="1"/>
    <col min="6" max="6" width="12" customWidth="1"/>
    <col min="7" max="7" width="11" customWidth="1"/>
    <col min="8" max="8" width="6" customWidth="1"/>
  </cols>
  <sheetData>
    <row r="1" spans="1:8" x14ac:dyDescent="0.25">
      <c r="B1" s="40" t="s">
        <v>5</v>
      </c>
    </row>
    <row r="2" spans="1:8" x14ac:dyDescent="0.25">
      <c r="B2" s="40" t="s">
        <v>63</v>
      </c>
    </row>
    <row r="4" spans="1:8" x14ac:dyDescent="0.25">
      <c r="A4" s="32" t="s">
        <v>64</v>
      </c>
      <c r="B4" s="32" t="s">
        <v>65</v>
      </c>
      <c r="C4" s="32" t="s">
        <v>66</v>
      </c>
      <c r="D4" s="32" t="s">
        <v>67</v>
      </c>
      <c r="E4" s="32" t="s">
        <v>68</v>
      </c>
      <c r="F4" s="32" t="s">
        <v>69</v>
      </c>
      <c r="G4" s="32" t="s">
        <v>70</v>
      </c>
      <c r="H4" s="32" t="s">
        <v>71</v>
      </c>
    </row>
    <row r="5" spans="1:8" x14ac:dyDescent="0.25">
      <c r="A5" s="33">
        <v>0</v>
      </c>
      <c r="B5" s="33" t="s">
        <v>72</v>
      </c>
      <c r="C5" s="33" t="s">
        <v>73</v>
      </c>
      <c r="D5" s="33" t="s">
        <v>74</v>
      </c>
      <c r="E5" s="33" t="s">
        <v>75</v>
      </c>
      <c r="F5" s="33">
        <v>3</v>
      </c>
      <c r="G5" s="33">
        <v>29</v>
      </c>
      <c r="H5" s="33">
        <v>5601.4313224099997</v>
      </c>
    </row>
    <row r="6" spans="1:8" x14ac:dyDescent="0.25">
      <c r="A6" s="33">
        <v>1</v>
      </c>
      <c r="B6" s="33" t="s">
        <v>72</v>
      </c>
      <c r="C6" s="33" t="s">
        <v>73</v>
      </c>
      <c r="D6" s="33" t="s">
        <v>74</v>
      </c>
      <c r="E6" s="33" t="s">
        <v>75</v>
      </c>
      <c r="F6" s="33">
        <v>4</v>
      </c>
      <c r="G6" s="33">
        <v>102</v>
      </c>
      <c r="H6" s="33">
        <v>12791.1393647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76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12</v>
      </c>
      <c r="C5" s="33" t="s">
        <v>84</v>
      </c>
      <c r="D5" s="33">
        <v>122</v>
      </c>
      <c r="E5" s="33" t="s">
        <v>15</v>
      </c>
      <c r="F5" s="33" t="s">
        <v>85</v>
      </c>
      <c r="G5" s="33" t="s">
        <v>86</v>
      </c>
      <c r="H5" s="33">
        <v>2</v>
      </c>
      <c r="I5" s="33">
        <v>994</v>
      </c>
      <c r="J5" s="33" t="s">
        <v>87</v>
      </c>
      <c r="K5" s="33">
        <v>64</v>
      </c>
      <c r="L5" s="33">
        <v>141.023518674</v>
      </c>
    </row>
    <row r="6" spans="1:12" x14ac:dyDescent="0.25">
      <c r="A6" s="33">
        <v>1</v>
      </c>
      <c r="B6" s="33">
        <v>12</v>
      </c>
      <c r="C6" s="33" t="s">
        <v>84</v>
      </c>
      <c r="D6" s="33">
        <v>123</v>
      </c>
      <c r="E6" s="33" t="s">
        <v>16</v>
      </c>
      <c r="F6" s="33" t="s">
        <v>85</v>
      </c>
      <c r="G6" s="33" t="s">
        <v>86</v>
      </c>
      <c r="H6" s="33">
        <v>2</v>
      </c>
      <c r="I6" s="33">
        <v>994</v>
      </c>
      <c r="J6" s="33" t="s">
        <v>87</v>
      </c>
      <c r="K6" s="33">
        <v>67</v>
      </c>
      <c r="L6" s="33">
        <v>26.447739941399998</v>
      </c>
    </row>
    <row r="7" spans="1:12" x14ac:dyDescent="0.25">
      <c r="A7" s="33">
        <v>2</v>
      </c>
      <c r="B7" s="33">
        <v>12</v>
      </c>
      <c r="C7" s="33" t="s">
        <v>84</v>
      </c>
      <c r="D7" s="33">
        <v>1251</v>
      </c>
      <c r="E7" s="33" t="s">
        <v>17</v>
      </c>
      <c r="F7" s="33" t="s">
        <v>85</v>
      </c>
      <c r="G7" s="33" t="s">
        <v>86</v>
      </c>
      <c r="H7" s="33">
        <v>2</v>
      </c>
      <c r="I7" s="33">
        <v>994</v>
      </c>
      <c r="J7" s="33" t="s">
        <v>87</v>
      </c>
      <c r="K7" s="33">
        <v>293</v>
      </c>
      <c r="L7" s="33">
        <v>1562.27753689</v>
      </c>
    </row>
    <row r="8" spans="1:12" x14ac:dyDescent="0.25">
      <c r="A8" s="33">
        <v>3</v>
      </c>
      <c r="B8" s="33">
        <v>12</v>
      </c>
      <c r="C8" s="33" t="s">
        <v>84</v>
      </c>
      <c r="D8" s="33">
        <v>1263</v>
      </c>
      <c r="E8" s="33" t="s">
        <v>18</v>
      </c>
      <c r="F8" s="33" t="s">
        <v>85</v>
      </c>
      <c r="G8" s="33" t="s">
        <v>86</v>
      </c>
      <c r="H8" s="33">
        <v>2</v>
      </c>
      <c r="I8" s="33">
        <v>994</v>
      </c>
      <c r="J8" s="33" t="s">
        <v>87</v>
      </c>
      <c r="K8" s="33">
        <v>266</v>
      </c>
      <c r="L8" s="33">
        <v>207.09131782200001</v>
      </c>
    </row>
    <row r="9" spans="1:12" x14ac:dyDescent="0.25">
      <c r="A9" s="33">
        <v>4</v>
      </c>
      <c r="B9" s="33">
        <v>12</v>
      </c>
      <c r="C9" s="33" t="s">
        <v>84</v>
      </c>
      <c r="D9" s="33">
        <v>1264</v>
      </c>
      <c r="E9" s="33" t="s">
        <v>19</v>
      </c>
      <c r="F9" s="33" t="s">
        <v>85</v>
      </c>
      <c r="G9" s="33" t="s">
        <v>86</v>
      </c>
      <c r="H9" s="33">
        <v>2</v>
      </c>
      <c r="I9" s="33">
        <v>994</v>
      </c>
      <c r="J9" s="33" t="s">
        <v>87</v>
      </c>
      <c r="K9" s="33">
        <v>11</v>
      </c>
      <c r="L9" s="33">
        <v>36.7173344001</v>
      </c>
    </row>
    <row r="10" spans="1:12" x14ac:dyDescent="0.25">
      <c r="A10" s="33">
        <v>5</v>
      </c>
      <c r="B10" s="33">
        <v>12</v>
      </c>
      <c r="C10" s="33" t="s">
        <v>84</v>
      </c>
      <c r="D10" s="33">
        <v>1279</v>
      </c>
      <c r="E10" s="33" t="s">
        <v>20</v>
      </c>
      <c r="F10" s="33" t="s">
        <v>85</v>
      </c>
      <c r="G10" s="33" t="s">
        <v>86</v>
      </c>
      <c r="H10" s="33">
        <v>2</v>
      </c>
      <c r="I10" s="33">
        <v>994</v>
      </c>
      <c r="J10" s="33" t="s">
        <v>87</v>
      </c>
      <c r="K10" s="33">
        <v>38</v>
      </c>
      <c r="L10" s="33">
        <v>2003.8414282900001</v>
      </c>
    </row>
    <row r="11" spans="1:12" x14ac:dyDescent="0.25">
      <c r="A11" s="33">
        <v>6</v>
      </c>
      <c r="B11" s="33">
        <v>12</v>
      </c>
      <c r="C11" s="33" t="s">
        <v>84</v>
      </c>
      <c r="D11" s="33">
        <v>1280</v>
      </c>
      <c r="E11" s="33" t="s">
        <v>21</v>
      </c>
      <c r="F11" s="33" t="s">
        <v>85</v>
      </c>
      <c r="G11" s="33" t="s">
        <v>86</v>
      </c>
      <c r="H11" s="33">
        <v>2</v>
      </c>
      <c r="I11" s="33">
        <v>994</v>
      </c>
      <c r="J11" s="33" t="s">
        <v>87</v>
      </c>
      <c r="K11" s="33">
        <v>287</v>
      </c>
      <c r="L11" s="33">
        <v>98.482231124099997</v>
      </c>
    </row>
    <row r="12" spans="1:12" x14ac:dyDescent="0.25">
      <c r="A12" s="33">
        <v>7</v>
      </c>
      <c r="B12" s="33">
        <v>11</v>
      </c>
      <c r="C12" s="33" t="s">
        <v>14</v>
      </c>
      <c r="D12" s="33">
        <v>997</v>
      </c>
      <c r="E12" s="33" t="s">
        <v>87</v>
      </c>
      <c r="F12" s="33" t="s">
        <v>85</v>
      </c>
      <c r="G12" s="33" t="s">
        <v>86</v>
      </c>
      <c r="H12" s="33">
        <v>2</v>
      </c>
      <c r="I12" s="33">
        <v>994</v>
      </c>
      <c r="J12" s="33" t="s">
        <v>87</v>
      </c>
      <c r="K12" s="33">
        <v>2406</v>
      </c>
      <c r="L12" s="33">
        <v>25702.330854600001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8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22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88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12</v>
      </c>
      <c r="C5" s="33" t="s">
        <v>84</v>
      </c>
      <c r="D5" s="33">
        <v>122</v>
      </c>
      <c r="E5" s="33" t="s">
        <v>15</v>
      </c>
      <c r="F5" s="33" t="s">
        <v>85</v>
      </c>
      <c r="G5" s="33" t="s">
        <v>86</v>
      </c>
      <c r="H5" s="33">
        <v>2</v>
      </c>
      <c r="I5" s="33">
        <v>994</v>
      </c>
      <c r="J5" s="33" t="s">
        <v>87</v>
      </c>
      <c r="K5" s="33">
        <v>2</v>
      </c>
      <c r="L5" s="33">
        <v>0.107460413925</v>
      </c>
    </row>
    <row r="6" spans="1:12" x14ac:dyDescent="0.25">
      <c r="A6" s="33">
        <v>1</v>
      </c>
      <c r="B6" s="33">
        <v>12</v>
      </c>
      <c r="C6" s="33" t="s">
        <v>84</v>
      </c>
      <c r="D6" s="33">
        <v>1251</v>
      </c>
      <c r="E6" s="33" t="s">
        <v>17</v>
      </c>
      <c r="F6" s="33" t="s">
        <v>85</v>
      </c>
      <c r="G6" s="33" t="s">
        <v>86</v>
      </c>
      <c r="H6" s="33">
        <v>2</v>
      </c>
      <c r="I6" s="33">
        <v>994</v>
      </c>
      <c r="J6" s="33" t="s">
        <v>87</v>
      </c>
      <c r="K6" s="33">
        <v>9</v>
      </c>
      <c r="L6" s="33">
        <v>58.087561404600002</v>
      </c>
    </row>
    <row r="7" spans="1:12" x14ac:dyDescent="0.25">
      <c r="A7" s="33">
        <v>2</v>
      </c>
      <c r="B7" s="33">
        <v>12</v>
      </c>
      <c r="C7" s="33" t="s">
        <v>84</v>
      </c>
      <c r="D7" s="33">
        <v>1280</v>
      </c>
      <c r="E7" s="33" t="s">
        <v>21</v>
      </c>
      <c r="F7" s="33" t="s">
        <v>85</v>
      </c>
      <c r="G7" s="33" t="s">
        <v>86</v>
      </c>
      <c r="H7" s="33">
        <v>2</v>
      </c>
      <c r="I7" s="33">
        <v>994</v>
      </c>
      <c r="J7" s="33" t="s">
        <v>87</v>
      </c>
      <c r="K7" s="33">
        <v>8</v>
      </c>
      <c r="L7" s="33">
        <v>1.0783949713600001</v>
      </c>
    </row>
    <row r="8" spans="1:12" x14ac:dyDescent="0.25">
      <c r="A8" s="33">
        <v>3</v>
      </c>
      <c r="B8" s="33">
        <v>11</v>
      </c>
      <c r="C8" s="33" t="s">
        <v>14</v>
      </c>
      <c r="D8" s="33">
        <v>997</v>
      </c>
      <c r="E8" s="33" t="s">
        <v>87</v>
      </c>
      <c r="F8" s="33" t="s">
        <v>85</v>
      </c>
      <c r="G8" s="33" t="s">
        <v>86</v>
      </c>
      <c r="H8" s="33">
        <v>2</v>
      </c>
      <c r="I8" s="33">
        <v>994</v>
      </c>
      <c r="J8" s="33" t="s">
        <v>87</v>
      </c>
      <c r="K8" s="33">
        <v>27</v>
      </c>
      <c r="L8" s="33">
        <v>123.04135751600001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1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89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215</v>
      </c>
      <c r="C5" s="33" t="s">
        <v>90</v>
      </c>
      <c r="D5" s="33">
        <v>21512</v>
      </c>
      <c r="E5" s="33" t="s">
        <v>35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13</v>
      </c>
      <c r="L5" s="33">
        <v>21.037667805600002</v>
      </c>
    </row>
    <row r="6" spans="1:12" x14ac:dyDescent="0.25">
      <c r="A6" s="33">
        <v>1</v>
      </c>
      <c r="B6" s="33">
        <v>215</v>
      </c>
      <c r="C6" s="33" t="s">
        <v>90</v>
      </c>
      <c r="D6" s="33">
        <v>21513</v>
      </c>
      <c r="E6" s="33" t="s">
        <v>36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24</v>
      </c>
      <c r="L6" s="33">
        <v>2.7024419805800002</v>
      </c>
    </row>
    <row r="7" spans="1:12" x14ac:dyDescent="0.25">
      <c r="A7" s="33">
        <v>2</v>
      </c>
      <c r="B7" s="33">
        <v>215</v>
      </c>
      <c r="C7" s="33" t="s">
        <v>90</v>
      </c>
      <c r="D7" s="33">
        <v>2152</v>
      </c>
      <c r="E7" s="33" t="s">
        <v>37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13</v>
      </c>
      <c r="L7" s="33">
        <v>33.010400848800003</v>
      </c>
    </row>
    <row r="8" spans="1:12" x14ac:dyDescent="0.25">
      <c r="A8" s="33">
        <v>3</v>
      </c>
      <c r="B8" s="33">
        <v>23</v>
      </c>
      <c r="C8" s="33" t="s">
        <v>91</v>
      </c>
      <c r="D8" s="33">
        <v>2301</v>
      </c>
      <c r="E8" s="33" t="s">
        <v>38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66</v>
      </c>
      <c r="L8" s="33">
        <v>819.15553683300004</v>
      </c>
    </row>
    <row r="9" spans="1:12" x14ac:dyDescent="0.25">
      <c r="A9" s="33">
        <v>4</v>
      </c>
      <c r="B9" s="33">
        <v>23</v>
      </c>
      <c r="C9" s="33" t="s">
        <v>91</v>
      </c>
      <c r="D9" s="33">
        <v>2302</v>
      </c>
      <c r="E9" s="33" t="s">
        <v>39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582</v>
      </c>
      <c r="L9" s="33">
        <v>618.74631648900004</v>
      </c>
    </row>
    <row r="10" spans="1:12" x14ac:dyDescent="0.25">
      <c r="A10" s="33">
        <v>5</v>
      </c>
      <c r="B10" s="33">
        <v>24</v>
      </c>
      <c r="C10" s="33" t="s">
        <v>92</v>
      </c>
      <c r="D10" s="33">
        <v>241</v>
      </c>
      <c r="E10" s="33" t="s">
        <v>40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971</v>
      </c>
      <c r="L10" s="33">
        <v>590.31463910599996</v>
      </c>
    </row>
    <row r="11" spans="1:12" x14ac:dyDescent="0.25">
      <c r="A11" s="33">
        <v>6</v>
      </c>
      <c r="B11" s="33">
        <v>24</v>
      </c>
      <c r="C11" s="33" t="s">
        <v>92</v>
      </c>
      <c r="D11" s="33">
        <v>242</v>
      </c>
      <c r="E11" s="33" t="s">
        <v>41</v>
      </c>
      <c r="F11" s="33" t="s">
        <v>85</v>
      </c>
      <c r="G11" s="33" t="s">
        <v>87</v>
      </c>
      <c r="H11" s="33">
        <v>2</v>
      </c>
      <c r="I11" s="33">
        <v>994</v>
      </c>
      <c r="J11" s="33" t="s">
        <v>87</v>
      </c>
      <c r="K11" s="33">
        <v>6</v>
      </c>
      <c r="L11" s="33">
        <v>34.846181323800003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7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3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93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215</v>
      </c>
      <c r="C5" s="33" t="s">
        <v>90</v>
      </c>
      <c r="D5" s="33">
        <v>2152</v>
      </c>
      <c r="E5" s="33" t="s">
        <v>37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3</v>
      </c>
      <c r="L5" s="33">
        <v>0.203078267359</v>
      </c>
    </row>
    <row r="6" spans="1:12" x14ac:dyDescent="0.25">
      <c r="A6" s="33">
        <v>1</v>
      </c>
      <c r="B6" s="33">
        <v>23</v>
      </c>
      <c r="C6" s="33" t="s">
        <v>91</v>
      </c>
      <c r="D6" s="33">
        <v>2302</v>
      </c>
      <c r="E6" s="33" t="s">
        <v>39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11</v>
      </c>
      <c r="L6" s="33">
        <v>5.5563375307299996</v>
      </c>
    </row>
    <row r="7" spans="1:12" x14ac:dyDescent="0.25">
      <c r="A7" s="33">
        <v>2</v>
      </c>
      <c r="B7" s="33">
        <v>24</v>
      </c>
      <c r="C7" s="33" t="s">
        <v>92</v>
      </c>
      <c r="D7" s="33">
        <v>241</v>
      </c>
      <c r="E7" s="33" t="s">
        <v>40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5</v>
      </c>
      <c r="L7" s="33">
        <v>1.14249182424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94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95</v>
      </c>
    </row>
    <row r="5" spans="1:12" x14ac:dyDescent="0.25">
      <c r="A5" s="33">
        <v>0</v>
      </c>
      <c r="B5" s="33">
        <v>215</v>
      </c>
      <c r="C5" s="33" t="s">
        <v>90</v>
      </c>
      <c r="D5" s="33">
        <v>2152</v>
      </c>
      <c r="E5" s="33" t="s">
        <v>37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15</v>
      </c>
      <c r="L5" s="33">
        <v>8.81370386637</v>
      </c>
    </row>
    <row r="6" spans="1:12" x14ac:dyDescent="0.25">
      <c r="A6" s="33">
        <v>1</v>
      </c>
      <c r="B6" s="33">
        <v>22</v>
      </c>
      <c r="C6" s="33" t="s">
        <v>96</v>
      </c>
      <c r="D6" s="33">
        <v>221</v>
      </c>
      <c r="E6" s="33" t="s">
        <v>42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106</v>
      </c>
      <c r="L6" s="33">
        <v>950.55066069400004</v>
      </c>
    </row>
    <row r="7" spans="1:12" x14ac:dyDescent="0.25">
      <c r="A7" s="33">
        <v>2</v>
      </c>
      <c r="B7" s="33">
        <v>22</v>
      </c>
      <c r="C7" s="33" t="s">
        <v>96</v>
      </c>
      <c r="D7" s="33">
        <v>222</v>
      </c>
      <c r="E7" s="33" t="s">
        <v>43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8</v>
      </c>
      <c r="L7" s="33">
        <v>12.3721524771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97</v>
      </c>
    </row>
    <row r="4" spans="1:12" x14ac:dyDescent="0.25">
      <c r="A4" s="32" t="s">
        <v>64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68</v>
      </c>
      <c r="H4" s="32" t="s">
        <v>69</v>
      </c>
      <c r="I4" s="32" t="s">
        <v>82</v>
      </c>
      <c r="J4" s="32" t="s">
        <v>83</v>
      </c>
      <c r="K4" s="32" t="s">
        <v>70</v>
      </c>
      <c r="L4" s="32" t="s">
        <v>95</v>
      </c>
    </row>
    <row r="5" spans="1:12" x14ac:dyDescent="0.25">
      <c r="A5" s="33">
        <v>0</v>
      </c>
      <c r="B5" s="33">
        <v>22</v>
      </c>
      <c r="C5" s="33" t="s">
        <v>96</v>
      </c>
      <c r="D5" s="33">
        <v>221</v>
      </c>
      <c r="E5" s="33" t="s">
        <v>42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14</v>
      </c>
      <c r="L5" s="33">
        <v>19.830826672899999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_observedEventA_v1_aoi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Luduína da Graça Geadas Pereira Pedro</cp:lastModifiedBy>
  <cp:lastPrinted>2020-10-14T12:56:37Z</cp:lastPrinted>
  <dcterms:created xsi:type="dcterms:W3CDTF">2017-04-13T10:25:13Z</dcterms:created>
  <dcterms:modified xsi:type="dcterms:W3CDTF">2023-09-06T19:28:18Z</dcterms:modified>
</cp:coreProperties>
</file>