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MONIT03\FCT\EMSR740_AOI01_DEL_MONIT03_v1\20240730__v1\"/>
    </mc:Choice>
  </mc:AlternateContent>
  <xr:revisionPtr revIDLastSave="0" documentId="13_ncr:1_{3D2AE59C-B509-4C3D-83AD-56AB7B061026}" xr6:coauthVersionLast="47" xr6:coauthVersionMax="47" xr10:uidLastSave="{00000000-0000-0000-0000-000000000000}"/>
  <bookViews>
    <workbookView xWindow="2304" yWindow="2304" windowWidth="17280" windowHeight="9024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transportationL_v1_aoi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<sst xmlns="http://schemas.openxmlformats.org/spreadsheetml/2006/main" count="203" uniqueCount="98">
  <si>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</si>
  <si>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</si>
  <si>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</si>
  <si>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</si>
  <si>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</si>
  <si>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</si>
  <si>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</si>
  <si>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</si>
  <si>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</si>
  <si>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</si>
  <si>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</si>
  <si>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</si>
  <si>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</si>
  <si>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</si>
  <si>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</si>
  <si>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</si>
  <si>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</si>
  <si>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</si>
  <si>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</si>
  <si>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</si>
  <si>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</si>
  <si>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</si>
  <si>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</si>
  <si>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</si>
  <si>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</si>
  <si>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</si>
  <si>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</si>
  <si>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</si>
  <si>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</si>
  <si>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</si>
  <si>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</si>
  <si>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</si>
  <si>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</si>
  <si>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</si>
  <si>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</si>
  <si>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</si>
  <si>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</si>
  <si>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</si>
  <si>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</si>
  <si>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</si>
  <si>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</si>
  <si>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</si>
  <si>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</si>
  <si>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</si>
  <si>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</si>
  <si>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</si>
  <si>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</si>
  <si>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</si>
  <si>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</si>
  <si>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</si>
  <si>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</si>
  <si>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</si>
  <si>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</si>
  <si>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</si>
  <si>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</si>
  <si>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</si>
  <si>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</si>
  <si>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</si>
  <si>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</si>
  <si>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</si>
  <si>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</si>
  <si>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</si>
  <si>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</si>
  <si>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</si>
  <si>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</si>
  <si>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</si>
  <si>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</si>
  <si>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</si>
  <si>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</si>
  <si>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</si>
  <si>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</si>
  <si>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</si>
  <si>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</si>
  <si>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</si>
  <si>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</si>
  <si>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</si>
  <si>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</si>
  <si>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</si>
  <si>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</si>
  <si>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</si>
  <si>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</si>
  <si>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</si>
  <si>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</si>
  <si>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</si>
  <si>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</si>
  <si>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</si>
  <si>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</si>
  <si>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</si>
  <si>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Highways, Streets and Roads</t>
  </si>
  <si>
    <t>No visible damage</t>
  </si>
  <si>
    <t>Not Applicable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</si>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</sst>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>
      <selection activeCell="B25" sqref="B25"/>
    </sheetView>
  </sheetViews>
  <sheetFormatPr defaultColWidth="11.44140625" defaultRowHeight="14.4"/>
  <cols>
    <col min="2" max="2" width="154.6640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F8" sqref="F8"/>
    </sheetView>
  </sheetViews>
  <sheetFormatPr defaultColWidth="9.109375" defaultRowHeight="14.4"/>
  <cols>
    <col min="1" max="1" width="9.109375" style="2" customWidth="1"/>
    <col min="2" max="2" width="28.109375" style="2" customWidth="1"/>
    <col min="3" max="3" width="57" style="15" customWidth="1"/>
    <col min="4" max="4" width="7.6640625" style="8" bestFit="1" customWidth="1"/>
    <col min="5" max="5" width="11" style="8" customWidth="1"/>
    <col min="6" max="6" width="11.44140625" style="9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0" t="s">
        <v>7</v>
      </c>
      <c r="D4" s="71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652.45863919800001</v>
      </c>
    </row>
    <row r="6" spans="1:11">
      <c r="B6" s="31" t="s">
        <v>12</v>
      </c>
      <c r="C6" s="31"/>
      <c r="D6" s="32" t="s">
        <v>13</v>
      </c>
      <c r="E6" s="31"/>
      <c r="F6" s="33">
        <v>0.33738516200000002</v>
      </c>
    </row>
    <row r="7" spans="1:11">
      <c r="B7" s="31" t="s">
        <v>14</v>
      </c>
      <c r="C7" s="31"/>
      <c r="D7" s="32" t="s">
        <v>15</v>
      </c>
      <c r="E7" s="31"/>
      <c r="F7" s="34">
        <v>27</v>
      </c>
    </row>
    <row r="8" spans="1:11">
      <c r="B8" s="19" t="s">
        <v>16</v>
      </c>
      <c r="C8" s="24" t="s">
        <v>17</v>
      </c>
      <c r="D8" s="23"/>
      <c r="E8" s="57" t="s">
        <v>18</v>
      </c>
      <c r="F8" s="56">
        <v>10</v>
      </c>
      <c r="G8" s="3"/>
      <c r="H8" s="3"/>
      <c r="I8" s="4"/>
      <c r="J8" s="4"/>
      <c r="K8" s="6"/>
    </row>
    <row r="9" spans="1:11">
      <c r="B9" s="38" t="s">
        <v>19</v>
      </c>
      <c r="C9" s="39" t="s">
        <v>20</v>
      </c>
      <c r="D9" s="40" t="s">
        <v>13</v>
      </c>
      <c r="E9" s="41">
        <v>0</v>
      </c>
      <c r="F9" s="41">
        <v>18.082140545400001</v>
      </c>
    </row>
    <row r="10" spans="1:11">
      <c r="B10" s="42" t="s">
        <v>21</v>
      </c>
      <c r="C10" s="43" t="s">
        <v>22</v>
      </c>
      <c r="D10" s="35" t="s">
        <v>11</v>
      </c>
      <c r="E10" s="44">
        <v>275.45045045000001</v>
      </c>
      <c r="F10" s="45">
        <v>1368.0658434500001</v>
      </c>
    </row>
    <row r="11" spans="1:11">
      <c r="B11" s="46"/>
      <c r="C11" s="47" t="s">
        <v>23</v>
      </c>
      <c r="D11" s="48" t="s">
        <v>11</v>
      </c>
      <c r="E11" s="49">
        <v>261.29840344399997</v>
      </c>
      <c r="F11" s="50">
        <v>1985.59480695</v>
      </c>
    </row>
    <row r="12" spans="1:11">
      <c r="B12" s="46"/>
      <c r="C12" s="47" t="s">
        <v>24</v>
      </c>
      <c r="D12" s="48" t="s">
        <v>11</v>
      </c>
      <c r="E12" s="49">
        <v>115.709785182</v>
      </c>
      <c r="F12" s="50">
        <v>624.94898859900002</v>
      </c>
    </row>
    <row r="13" spans="1:11">
      <c r="B13" s="46"/>
      <c r="C13" s="47" t="s">
        <v>25</v>
      </c>
      <c r="D13" s="48" t="s">
        <v>11</v>
      </c>
      <c r="E13" s="49">
        <v>0</v>
      </c>
      <c r="F13" s="49">
        <v>87.633670883700006</v>
      </c>
    </row>
    <row r="14" spans="1:11">
      <c r="B14" s="51"/>
      <c r="C14" s="52" t="s">
        <v>26</v>
      </c>
      <c r="D14" s="53" t="s">
        <v>11</v>
      </c>
      <c r="E14" s="54">
        <v>0</v>
      </c>
      <c r="F14" s="55">
        <v>11.157324415</v>
      </c>
    </row>
    <row r="15" spans="1:11">
      <c r="B15" s="10"/>
      <c r="C15" s="12"/>
      <c r="D15" s="16"/>
      <c r="E15" s="16"/>
      <c r="F15" s="7"/>
    </row>
    <row r="16" spans="1:11">
      <c r="B16" s="10"/>
      <c r="C16" s="12"/>
      <c r="D16" s="16"/>
      <c r="E16" s="16"/>
      <c r="F16" s="7"/>
    </row>
    <row r="17" spans="2:5">
      <c r="B17" s="58" t="s">
        <v>27</v>
      </c>
      <c r="C17" s="12"/>
      <c r="D17" s="16"/>
      <c r="E17" s="16"/>
    </row>
    <row r="18" spans="2:5">
      <c r="B18" s="59" t="s">
        <v>28</v>
      </c>
      <c r="C18" s="12"/>
      <c r="D18" s="16"/>
      <c r="E18" s="16"/>
    </row>
    <row r="19" spans="2:5">
      <c r="B19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16"/>
      <c r="E19" s="16"/>
    </row>
    <row r="20" spans="2:5">
      <c r="B20" s="59" t="str">
        <f>CONCATENATE(CHAR(169)," European Union / Copernicus Emergency Management Service")</f>
        <v>© European Union / Copernicus Emergency Management Service</v>
      </c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10"/>
      <c r="C22" s="12"/>
      <c r="D22" s="16"/>
      <c r="E22" s="16"/>
    </row>
    <row r="23" spans="2:5">
      <c r="B23" s="58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16"/>
    </row>
    <row r="25" spans="2:5">
      <c r="B25" s="59" t="s">
        <v>31</v>
      </c>
      <c r="C25" s="12"/>
      <c r="D25" s="16"/>
      <c r="E25" s="61" t="s">
        <v>32</v>
      </c>
    </row>
    <row r="26" spans="2:5">
      <c r="B26" s="59" t="s">
        <v>33</v>
      </c>
      <c r="C26" s="14"/>
      <c r="D26" s="16"/>
      <c r="E26" s="16"/>
    </row>
    <row r="27" spans="2:5">
      <c r="B27" s="59" t="s">
        <v>34</v>
      </c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10"/>
      <c r="C29" s="14"/>
      <c r="D29" s="16"/>
      <c r="E29" s="16"/>
    </row>
    <row r="30" spans="2:5">
      <c r="B30" s="58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59" t="s">
        <v>37</v>
      </c>
      <c r="C32" s="14"/>
      <c r="D32" s="16"/>
      <c r="E32" s="16"/>
    </row>
    <row r="33" spans="2:5">
      <c r="B33" s="10"/>
      <c r="C33" s="14"/>
      <c r="D33" s="16"/>
      <c r="E33" s="16"/>
    </row>
    <row r="34" spans="2:5">
      <c r="B34" s="10"/>
      <c r="C34" s="14"/>
      <c r="D34" s="16"/>
      <c r="E34" s="16"/>
    </row>
    <row r="35" spans="2:5">
      <c r="B35" s="58" t="s">
        <v>38</v>
      </c>
      <c r="C35" s="14"/>
      <c r="D35" s="16"/>
      <c r="E35" s="16"/>
    </row>
    <row r="36" spans="2:5">
      <c r="B36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16"/>
      <c r="E36" s="16"/>
    </row>
    <row r="37" spans="2:5">
      <c r="B37" s="59" t="str">
        <f>CONCATENATE("Corine Land Cover (CLC) 2018, EuroBoundaryMap 2017 ",CHAR(169),"EuroGeographics.  ")</f>
        <v xml:space="preserve">Corine Land Cover (CLC) 2018, EuroBoundaryMap 2017 ©EuroGeographics.  </v>
      </c>
    </row>
    <row r="38" spans="2:5">
      <c r="B38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72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/>
  <cols>
    <col min="1" max="12" width="26" style="2" customWidth="1"/>
  </cols>
  <sheetData>
    <row r="1" spans="1:12">
      <c r="A1" t="s">
        <v>39</v>
      </c>
    </row>
    <row r="3" spans="1:12" ht="26.4">
      <c r="A3" s="62" t="s">
        <v>40</v>
      </c>
      <c r="B3" s="62" t="s">
        <v>41</v>
      </c>
      <c r="C3" s="62" t="s">
        <v>42</v>
      </c>
      <c r="D3" s="62" t="s">
        <v>43</v>
      </c>
      <c r="E3" s="62" t="s">
        <v>44</v>
      </c>
      <c r="F3" s="62" t="s">
        <v>45</v>
      </c>
      <c r="G3" s="62" t="s">
        <v>46</v>
      </c>
      <c r="H3" s="62" t="s">
        <v>47</v>
      </c>
      <c r="I3" s="62" t="s">
        <v>48</v>
      </c>
      <c r="J3" s="62" t="s">
        <v>49</v>
      </c>
      <c r="K3" s="62" t="s">
        <v>50</v>
      </c>
      <c r="L3" s="62" t="s">
        <v>51</v>
      </c>
    </row>
    <row r="4" spans="1:12" ht="51">
      <c r="A4" s="63" t="s">
        <v>52</v>
      </c>
      <c r="B4" s="64" t="s">
        <v>53</v>
      </c>
      <c r="C4" s="64" t="s">
        <v>54</v>
      </c>
      <c r="D4" s="64" t="s">
        <v>55</v>
      </c>
      <c r="E4" s="64" t="s">
        <v>56</v>
      </c>
      <c r="F4" s="64" t="s">
        <v>57</v>
      </c>
      <c r="G4" s="64" t="s">
        <v>58</v>
      </c>
      <c r="H4" s="64" t="s">
        <v>59</v>
      </c>
      <c r="I4" s="64" t="s">
        <v>60</v>
      </c>
      <c r="J4" s="64" t="s">
        <v>60</v>
      </c>
      <c r="K4" s="64" t="s">
        <v>60</v>
      </c>
      <c r="L4" s="64" t="s">
        <v>61</v>
      </c>
    </row>
    <row r="5" spans="1:12">
      <c r="A5" s="65" t="s">
        <v>9</v>
      </c>
      <c r="B5" s="66">
        <v>8</v>
      </c>
      <c r="C5" s="67">
        <v>0</v>
      </c>
      <c r="D5" s="67">
        <v>798</v>
      </c>
      <c r="E5" s="67">
        <v>23</v>
      </c>
      <c r="F5" s="67">
        <v>9</v>
      </c>
      <c r="G5" s="67">
        <v>0</v>
      </c>
      <c r="H5" s="67">
        <v>140</v>
      </c>
      <c r="I5" s="68">
        <v>140</v>
      </c>
      <c r="J5" s="68">
        <v>273</v>
      </c>
      <c r="K5" s="68">
        <v>195.2</v>
      </c>
      <c r="L5" s="69" t="s">
        <v>62</v>
      </c>
    </row>
    <row r="6" spans="1:12">
      <c r="A6" s="65" t="s">
        <v>63</v>
      </c>
      <c r="B6" s="66">
        <v>0</v>
      </c>
      <c r="C6" s="67">
        <v>0</v>
      </c>
      <c r="D6" s="67">
        <v>83</v>
      </c>
      <c r="E6" s="67">
        <v>4</v>
      </c>
      <c r="F6" s="67">
        <v>0</v>
      </c>
      <c r="G6" s="67">
        <v>0</v>
      </c>
      <c r="H6" s="67">
        <v>8</v>
      </c>
      <c r="I6" s="68">
        <v>14</v>
      </c>
      <c r="J6" s="68">
        <v>28</v>
      </c>
      <c r="K6" s="68">
        <v>209.9</v>
      </c>
      <c r="L6" s="69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64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72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10</v>
      </c>
      <c r="F5" s="59">
        <v>5</v>
      </c>
      <c r="G5" s="59">
        <v>1</v>
      </c>
      <c r="H5" s="59">
        <v>652.45863919800001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77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12</v>
      </c>
      <c r="F5" s="59">
        <v>5</v>
      </c>
      <c r="G5" s="59">
        <v>2</v>
      </c>
      <c r="H5" s="59">
        <v>0.33738516200000002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78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79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14</v>
      </c>
      <c r="F5" s="59">
        <v>5</v>
      </c>
      <c r="G5" s="59">
        <v>27</v>
      </c>
      <c r="H5" s="59">
        <v>27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80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77</v>
      </c>
    </row>
    <row r="5" spans="1:12">
      <c r="A5" s="59">
        <v>0</v>
      </c>
      <c r="B5" s="59">
        <v>211</v>
      </c>
      <c r="C5" s="59" t="s">
        <v>88</v>
      </c>
      <c r="D5" s="59">
        <v>21124</v>
      </c>
      <c r="E5" s="59" t="s">
        <v>20</v>
      </c>
      <c r="F5" s="59" t="s">
        <v>89</v>
      </c>
      <c r="G5" s="59" t="s">
        <v>90</v>
      </c>
      <c r="H5" s="59">
        <v>997</v>
      </c>
      <c r="I5" s="59">
        <v>994</v>
      </c>
      <c r="J5" s="59" t="s">
        <v>90</v>
      </c>
      <c r="K5" s="59">
        <v>17</v>
      </c>
      <c r="L5" s="59">
        <v>18.082140545400001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91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2</v>
      </c>
      <c r="C5" s="59" t="s">
        <v>92</v>
      </c>
      <c r="D5" s="59">
        <v>21</v>
      </c>
      <c r="E5" s="59" t="s">
        <v>25</v>
      </c>
      <c r="F5" s="59" t="s">
        <v>93</v>
      </c>
      <c r="G5" s="59" t="s">
        <v>90</v>
      </c>
      <c r="H5" s="59">
        <v>997</v>
      </c>
      <c r="I5" s="59">
        <v>992</v>
      </c>
      <c r="J5" s="59" t="s">
        <v>90</v>
      </c>
      <c r="K5" s="59">
        <v>1</v>
      </c>
      <c r="L5" s="59">
        <v>87.633670883700006</v>
      </c>
    </row>
    <row r="6" spans="1:12">
      <c r="A6" s="59">
        <v>1</v>
      </c>
      <c r="B6" s="59">
        <v>2</v>
      </c>
      <c r="C6" s="59" t="s">
        <v>92</v>
      </c>
      <c r="D6" s="59">
        <v>24</v>
      </c>
      <c r="E6" s="59" t="s">
        <v>94</v>
      </c>
      <c r="F6" s="59" t="s">
        <v>93</v>
      </c>
      <c r="G6" s="59" t="s">
        <v>90</v>
      </c>
      <c r="H6" s="59">
        <v>997</v>
      </c>
      <c r="I6" s="59">
        <v>992</v>
      </c>
      <c r="J6" s="59" t="s">
        <v>90</v>
      </c>
      <c r="K6" s="59">
        <v>1</v>
      </c>
      <c r="L6" s="59">
        <v>11.157324415</v>
      </c>
    </row>
    <row r="7" spans="1:12">
      <c r="A7" s="59">
        <v>2</v>
      </c>
      <c r="B7" s="59">
        <v>3</v>
      </c>
      <c r="C7" s="59" t="s">
        <v>95</v>
      </c>
      <c r="D7" s="59">
        <v>31</v>
      </c>
      <c r="E7" s="59" t="s">
        <v>96</v>
      </c>
      <c r="F7" s="59" t="s">
        <v>93</v>
      </c>
      <c r="G7" s="59" t="s">
        <v>90</v>
      </c>
      <c r="H7" s="59">
        <v>997</v>
      </c>
      <c r="I7" s="59">
        <v>992</v>
      </c>
      <c r="J7" s="59" t="s">
        <v>90</v>
      </c>
      <c r="K7" s="59">
        <v>9</v>
      </c>
      <c r="L7" s="59">
        <v>1985.59480695</v>
      </c>
    </row>
    <row r="8" spans="1:12">
      <c r="A8" s="59">
        <v>3</v>
      </c>
      <c r="B8" s="59">
        <v>3</v>
      </c>
      <c r="C8" s="59" t="s">
        <v>95</v>
      </c>
      <c r="D8" s="59">
        <v>32</v>
      </c>
      <c r="E8" s="59" t="s">
        <v>24</v>
      </c>
      <c r="F8" s="59" t="s">
        <v>93</v>
      </c>
      <c r="G8" s="59" t="s">
        <v>90</v>
      </c>
      <c r="H8" s="59">
        <v>997</v>
      </c>
      <c r="I8" s="59">
        <v>992</v>
      </c>
      <c r="J8" s="59" t="s">
        <v>90</v>
      </c>
      <c r="K8" s="59">
        <v>8</v>
      </c>
      <c r="L8" s="59">
        <v>624.94898859900002</v>
      </c>
    </row>
    <row r="9" spans="1:12">
      <c r="A9" s="59">
        <v>4</v>
      </c>
      <c r="B9" s="59">
        <v>3</v>
      </c>
      <c r="C9" s="59" t="s">
        <v>95</v>
      </c>
      <c r="D9" s="59">
        <v>33</v>
      </c>
      <c r="E9" s="59" t="s">
        <v>22</v>
      </c>
      <c r="F9" s="59" t="s">
        <v>93</v>
      </c>
      <c r="G9" s="59" t="s">
        <v>90</v>
      </c>
      <c r="H9" s="59">
        <v>997</v>
      </c>
      <c r="I9" s="59">
        <v>992</v>
      </c>
      <c r="J9" s="59" t="s">
        <v>90</v>
      </c>
      <c r="K9" s="59">
        <v>2</v>
      </c>
      <c r="L9" s="59">
        <v>1368.0658434500001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97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3</v>
      </c>
      <c r="C5" s="59" t="s">
        <v>95</v>
      </c>
      <c r="D5" s="59">
        <v>31</v>
      </c>
      <c r="E5" s="59" t="s">
        <v>96</v>
      </c>
      <c r="F5" s="59" t="s">
        <v>93</v>
      </c>
      <c r="G5" s="59" t="s">
        <v>90</v>
      </c>
      <c r="H5" s="59">
        <v>997</v>
      </c>
      <c r="I5" s="59">
        <v>992</v>
      </c>
      <c r="J5" s="59" t="s">
        <v>90</v>
      </c>
      <c r="K5" s="59">
        <v>4</v>
      </c>
      <c r="L5" s="59">
        <v>261.29840344399997</v>
      </c>
    </row>
    <row r="6" spans="1:12">
      <c r="A6" s="59">
        <v>1</v>
      </c>
      <c r="B6" s="59">
        <v>3</v>
      </c>
      <c r="C6" s="59" t="s">
        <v>95</v>
      </c>
      <c r="D6" s="59">
        <v>32</v>
      </c>
      <c r="E6" s="59" t="s">
        <v>24</v>
      </c>
      <c r="F6" s="59" t="s">
        <v>93</v>
      </c>
      <c r="G6" s="59" t="s">
        <v>90</v>
      </c>
      <c r="H6" s="59">
        <v>997</v>
      </c>
      <c r="I6" s="59">
        <v>992</v>
      </c>
      <c r="J6" s="59" t="s">
        <v>90</v>
      </c>
      <c r="K6" s="59">
        <v>3</v>
      </c>
      <c r="L6" s="59">
        <v>115.709785182</v>
      </c>
    </row>
    <row r="7" spans="1:12">
      <c r="A7" s="59">
        <v>2</v>
      </c>
      <c r="B7" s="59">
        <v>3</v>
      </c>
      <c r="C7" s="59" t="s">
        <v>95</v>
      </c>
      <c r="D7" s="59">
        <v>33</v>
      </c>
      <c r="E7" s="59" t="s">
        <v>22</v>
      </c>
      <c r="F7" s="59" t="s">
        <v>93</v>
      </c>
      <c r="G7" s="59" t="s">
        <v>90</v>
      </c>
      <c r="H7" s="59">
        <v>997</v>
      </c>
      <c r="I7" s="59">
        <v>992</v>
      </c>
      <c r="J7" s="59" t="s">
        <v>90</v>
      </c>
      <c r="K7" s="59">
        <v>1</v>
      </c>
      <c r="L7" s="59">
        <v>275.45045045000001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_transportationL_v1_aoi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2024-07-30T16:53:26Z</dcterms:modified>
</cp:coreProperties>
</file>