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Cris\03MAPS\output\EMSR740\AOI01\DEL_MONIT06\FCT\EMSR740_AOI01_DEL_MONIT06_v1\20240802_tabla1\"/>
    </mc:Choice>
  </mc:AlternateContent>
  <xr:revisionPtr revIDLastSave="0" documentId="13_ncr:1_{ED167C75-ED05-433A-97F7-3C094747099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transportationL_v1_aoi" sheetId="7" r:id="rId7"/>
    <sheet name="_transportationL_v1_aff" sheetId="8" r:id="rId8"/>
    <sheet name="_naturalLandUseA_v1_aoi" sheetId="9" r:id="rId9"/>
    <sheet name="_naturalLandUseA_v1_aff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<sst xmlns="http://schemas.openxmlformats.org/spreadsheetml/2006/main" count="227" uniqueCount="99">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</sst>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opLeftCell="A35" workbookViewId="0"/>
  </sheetViews>
  <sheetFormatPr baseColWidth="10" defaultColWidth="11.453125" defaultRowHeight="14.5" x14ac:dyDescent="0.35"/>
  <cols>
    <col min="2" max="2" width="154.7265625" bestFit="1" customWidth="1"/>
  </cols>
  <sheetData>
    <row r="1" spans="2:2" x14ac:dyDescent="0.35">
      <c r="B1" s="22"/>
    </row>
    <row r="2" spans="2:2" ht="20.25" customHeight="1" x14ac:dyDescent="0.35">
      <c r="B2" s="23" t="s">
        <v>0</v>
      </c>
    </row>
    <row r="3" spans="2:2" x14ac:dyDescent="0.35">
      <c r="B3" s="22"/>
    </row>
    <row r="4" spans="2:2" ht="15.75" customHeight="1" x14ac:dyDescent="0.35">
      <c r="B4" s="27" t="s">
        <v>1</v>
      </c>
    </row>
    <row r="5" spans="2:2" ht="15.75" customHeight="1" x14ac:dyDescent="0.35">
      <c r="B5" s="27" t="s">
        <v>2</v>
      </c>
    </row>
    <row r="6" spans="2:2" ht="15.75" customHeight="1" x14ac:dyDescent="0.35">
      <c r="B6" s="27"/>
    </row>
    <row r="7" spans="2:2" ht="15.75" customHeight="1" x14ac:dyDescent="0.35">
      <c r="B7" s="27" t="s">
        <v>3</v>
      </c>
    </row>
    <row r="8" spans="2:2" ht="15.75" customHeight="1" x14ac:dyDescent="0.35">
      <c r="B8" s="27"/>
    </row>
    <row r="9" spans="2:2" ht="30.75" customHeight="1" x14ac:dyDescent="0.35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8.7265625" defaultRowHeight="14.5" x14ac:dyDescent="0.3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5">
      <c r="B1" s="37" t="s">
        <v>5</v>
      </c>
    </row>
    <row r="2" spans="1:12" x14ac:dyDescent="0.35">
      <c r="B2" s="37" t="s">
        <v>98</v>
      </c>
    </row>
    <row r="4" spans="1:12" x14ac:dyDescent="0.35">
      <c r="A4" s="29" t="s">
        <v>65</v>
      </c>
      <c r="B4" s="29" t="s">
        <v>81</v>
      </c>
      <c r="C4" s="29" t="s">
        <v>82</v>
      </c>
      <c r="D4" s="29" t="s">
        <v>83</v>
      </c>
      <c r="E4" s="29" t="s">
        <v>84</v>
      </c>
      <c r="F4" s="29" t="s">
        <v>85</v>
      </c>
      <c r="G4" s="29" t="s">
        <v>69</v>
      </c>
      <c r="H4" s="29" t="s">
        <v>70</v>
      </c>
      <c r="I4" s="29" t="s">
        <v>86</v>
      </c>
      <c r="J4" s="29" t="s">
        <v>87</v>
      </c>
      <c r="K4" s="29" t="s">
        <v>71</v>
      </c>
      <c r="L4" s="29" t="s">
        <v>72</v>
      </c>
    </row>
    <row r="5" spans="1:12" x14ac:dyDescent="0.35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2.7061475417</v>
      </c>
    </row>
    <row r="6" spans="1:12" x14ac:dyDescent="0.35">
      <c r="A6" s="30">
        <v>1</v>
      </c>
      <c r="B6" s="30">
        <v>3</v>
      </c>
      <c r="C6" s="30" t="s">
        <v>96</v>
      </c>
      <c r="D6" s="30">
        <v>31</v>
      </c>
      <c r="E6" s="30" t="s">
        <v>97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6</v>
      </c>
      <c r="L6" s="30">
        <v>298.26967927700002</v>
      </c>
    </row>
    <row r="7" spans="1:12" x14ac:dyDescent="0.35">
      <c r="A7" s="30">
        <v>2</v>
      </c>
      <c r="B7" s="30">
        <v>3</v>
      </c>
      <c r="C7" s="30" t="s">
        <v>96</v>
      </c>
      <c r="D7" s="30">
        <v>32</v>
      </c>
      <c r="E7" s="30" t="s">
        <v>24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5</v>
      </c>
      <c r="L7" s="30">
        <v>188.65263110999999</v>
      </c>
    </row>
    <row r="8" spans="1:12" x14ac:dyDescent="0.35">
      <c r="A8" s="30">
        <v>3</v>
      </c>
      <c r="B8" s="30">
        <v>3</v>
      </c>
      <c r="C8" s="30" t="s">
        <v>96</v>
      </c>
      <c r="D8" s="30">
        <v>33</v>
      </c>
      <c r="E8" s="30" t="s">
        <v>22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1</v>
      </c>
      <c r="L8" s="30">
        <v>472.70725126100001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0"/>
  <sheetViews>
    <sheetView showGridLines="0" tabSelected="1" topLeftCell="A19" zoomScale="70" zoomScaleNormal="70" workbookViewId="0">
      <selection activeCell="C49" sqref="C49"/>
    </sheetView>
  </sheetViews>
  <sheetFormatPr baseColWidth="10" defaultColWidth="9.1796875" defaultRowHeight="14.5" x14ac:dyDescent="0.35"/>
  <cols>
    <col min="1" max="1" width="9.1796875" customWidth="1"/>
    <col min="2" max="2" width="28.1796875" customWidth="1"/>
    <col min="3" max="3" width="57" style="15" customWidth="1"/>
    <col min="4" max="4" width="7.7265625" style="10" bestFit="1" customWidth="1"/>
    <col min="5" max="5" width="11" style="10" customWidth="1"/>
    <col min="6" max="6" width="11.453125" style="9" bestFit="1" customWidth="1"/>
    <col min="7" max="8" width="9.1796875" customWidth="1"/>
    <col min="9" max="9" width="56" bestFit="1" customWidth="1"/>
    <col min="10" max="10" width="7.7265625" bestFit="1" customWidth="1"/>
    <col min="11" max="11" width="11.453125" bestFit="1" customWidth="1"/>
    <col min="12" max="27" width="9.1796875" customWidth="1"/>
    <col min="28" max="28" width="9.1796875" style="1" customWidth="1"/>
    <col min="29" max="16384" width="9.1796875" style="1"/>
  </cols>
  <sheetData>
    <row r="1" spans="1:11" x14ac:dyDescent="0.35">
      <c r="A1" s="13"/>
      <c r="B1" s="36" t="s">
        <v>5</v>
      </c>
    </row>
    <row r="3" spans="1:11" x14ac:dyDescent="0.35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 x14ac:dyDescent="0.35">
      <c r="B4" s="19"/>
      <c r="C4" s="70" t="s">
        <v>7</v>
      </c>
      <c r="D4" s="71"/>
      <c r="E4" s="24" t="s">
        <v>8</v>
      </c>
      <c r="F4" s="20" t="s">
        <v>9</v>
      </c>
      <c r="G4" s="2"/>
      <c r="H4" s="2"/>
      <c r="I4" s="7"/>
      <c r="J4" s="7"/>
      <c r="K4" s="4"/>
    </row>
    <row r="5" spans="1:11" x14ac:dyDescent="0.35">
      <c r="B5" s="31" t="s">
        <v>10</v>
      </c>
      <c r="C5" s="31"/>
      <c r="D5" s="32" t="s">
        <v>11</v>
      </c>
      <c r="E5" s="31"/>
      <c r="F5" s="33">
        <v>962.33570938800005</v>
      </c>
    </row>
    <row r="6" spans="1:11" x14ac:dyDescent="0.35">
      <c r="B6" s="31" t="s">
        <v>12</v>
      </c>
      <c r="C6" s="31"/>
      <c r="D6" s="32" t="s">
        <v>13</v>
      </c>
      <c r="E6" s="31"/>
      <c r="F6" s="33">
        <v>0.1452549393</v>
      </c>
    </row>
    <row r="7" spans="1:11" x14ac:dyDescent="0.35">
      <c r="B7" s="31" t="s">
        <v>14</v>
      </c>
      <c r="C7" s="31"/>
      <c r="D7" s="32" t="s">
        <v>15</v>
      </c>
      <c r="E7" s="31"/>
      <c r="F7" s="34">
        <v>14</v>
      </c>
    </row>
    <row r="8" spans="1:11" x14ac:dyDescent="0.35">
      <c r="B8" s="21" t="s">
        <v>16</v>
      </c>
      <c r="C8" s="25" t="s">
        <v>17</v>
      </c>
      <c r="D8" s="26"/>
      <c r="E8" s="57" t="s">
        <v>18</v>
      </c>
      <c r="F8" s="56">
        <v>20</v>
      </c>
      <c r="G8" s="2"/>
      <c r="H8" s="2"/>
      <c r="I8" s="3"/>
      <c r="J8" s="3"/>
      <c r="K8" s="6"/>
    </row>
    <row r="9" spans="1:11" x14ac:dyDescent="0.35">
      <c r="B9" s="38" t="s">
        <v>19</v>
      </c>
      <c r="C9" s="39" t="s">
        <v>20</v>
      </c>
      <c r="D9" s="40" t="s">
        <v>13</v>
      </c>
      <c r="E9" s="41">
        <v>3.9299448100000002E-2</v>
      </c>
      <c r="F9" s="41">
        <v>34.228357774499997</v>
      </c>
    </row>
    <row r="10" spans="1:11" x14ac:dyDescent="0.35">
      <c r="B10" s="42" t="s">
        <v>21</v>
      </c>
      <c r="C10" s="43" t="s">
        <v>22</v>
      </c>
      <c r="D10" s="35" t="s">
        <v>11</v>
      </c>
      <c r="E10" s="44">
        <v>472.70725126100001</v>
      </c>
      <c r="F10" s="45">
        <v>1678.5335835999999</v>
      </c>
    </row>
    <row r="11" spans="1:11" x14ac:dyDescent="0.35">
      <c r="B11" s="46"/>
      <c r="C11" s="47" t="s">
        <v>23</v>
      </c>
      <c r="D11" s="48" t="s">
        <v>11</v>
      </c>
      <c r="E11" s="49">
        <v>298.26967927700002</v>
      </c>
      <c r="F11" s="50">
        <v>2249.8198558700001</v>
      </c>
    </row>
    <row r="12" spans="1:11" x14ac:dyDescent="0.35">
      <c r="B12" s="46"/>
      <c r="C12" s="47" t="s">
        <v>24</v>
      </c>
      <c r="D12" s="48" t="s">
        <v>11</v>
      </c>
      <c r="E12" s="49">
        <v>188.65263110999999</v>
      </c>
      <c r="F12" s="50">
        <v>624.948988601</v>
      </c>
    </row>
    <row r="13" spans="1:11" x14ac:dyDescent="0.35">
      <c r="B13" s="46"/>
      <c r="C13" s="47" t="s">
        <v>25</v>
      </c>
      <c r="D13" s="48" t="s">
        <v>11</v>
      </c>
      <c r="E13" s="49">
        <v>2.7061475417</v>
      </c>
      <c r="F13" s="49">
        <v>587.86073118700006</v>
      </c>
    </row>
    <row r="14" spans="1:11" x14ac:dyDescent="0.35">
      <c r="B14" s="51"/>
      <c r="C14" s="52" t="s">
        <v>26</v>
      </c>
      <c r="D14" s="53" t="s">
        <v>11</v>
      </c>
      <c r="E14" s="54">
        <v>0</v>
      </c>
      <c r="F14" s="55">
        <v>11.1573244151</v>
      </c>
    </row>
    <row r="15" spans="1:11" x14ac:dyDescent="0.35">
      <c r="B15" s="5"/>
      <c r="C15" s="12"/>
      <c r="D15" s="7"/>
      <c r="E15" s="7"/>
      <c r="F15" s="8"/>
    </row>
    <row r="16" spans="1:11" x14ac:dyDescent="0.35">
      <c r="B16" s="5"/>
      <c r="C16" s="12"/>
      <c r="D16" s="7"/>
      <c r="E16" s="7"/>
      <c r="F16" s="8"/>
    </row>
    <row r="17" spans="2:5" x14ac:dyDescent="0.35">
      <c r="B17" s="58" t="s">
        <v>27</v>
      </c>
      <c r="C17" s="12"/>
      <c r="D17" s="7"/>
      <c r="E17" s="7"/>
    </row>
    <row r="18" spans="2:5" x14ac:dyDescent="0.35">
      <c r="B18" s="30" t="s">
        <v>28</v>
      </c>
      <c r="C18" s="12"/>
      <c r="D18" s="7"/>
      <c r="E18" s="7"/>
    </row>
    <row r="19" spans="2:5" x14ac:dyDescent="0.35">
      <c r="B19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7"/>
      <c r="E19" s="7"/>
    </row>
    <row r="20" spans="2:5" x14ac:dyDescent="0.35">
      <c r="B20" s="30" t="str">
        <f>CONCATENATE(CHAR(169)," European Union / Copernicus Emergency Management Service")</f>
        <v>© European Union / Copernicus Emergency Management Service</v>
      </c>
      <c r="C20" s="12"/>
      <c r="D20" s="7"/>
      <c r="E20" s="7"/>
    </row>
    <row r="21" spans="2:5" x14ac:dyDescent="0.35">
      <c r="B21" s="5"/>
      <c r="C21" s="12"/>
      <c r="D21" s="7"/>
      <c r="E21" s="7"/>
    </row>
    <row r="22" spans="2:5" x14ac:dyDescent="0.35">
      <c r="B22" s="5"/>
      <c r="C22" s="12"/>
      <c r="D22" s="7"/>
      <c r="E22" s="7"/>
    </row>
    <row r="23" spans="2:5" x14ac:dyDescent="0.35">
      <c r="B23" s="58" t="s">
        <v>29</v>
      </c>
      <c r="C23" s="12"/>
      <c r="D23" s="7"/>
      <c r="E23" s="7"/>
    </row>
    <row r="24" spans="2:5" x14ac:dyDescent="0.35">
      <c r="B24" s="30" t="s">
        <v>30</v>
      </c>
      <c r="C24" s="12"/>
      <c r="D24" s="7"/>
      <c r="E24" s="7"/>
    </row>
    <row r="25" spans="2:5" x14ac:dyDescent="0.35">
      <c r="B25" s="30" t="s">
        <v>31</v>
      </c>
      <c r="C25" s="12"/>
      <c r="D25" s="7"/>
      <c r="E25" s="61" t="s">
        <v>32</v>
      </c>
    </row>
    <row r="26" spans="2:5" x14ac:dyDescent="0.35">
      <c r="B26" s="30" t="s">
        <v>33</v>
      </c>
      <c r="C26" s="14"/>
      <c r="D26" s="7"/>
      <c r="E26" s="7"/>
    </row>
    <row r="27" spans="2:5" x14ac:dyDescent="0.35">
      <c r="B27" s="30" t="s">
        <v>34</v>
      </c>
      <c r="C27" s="14"/>
      <c r="D27" s="7"/>
      <c r="E27" s="7"/>
    </row>
    <row r="28" spans="2:5" x14ac:dyDescent="0.35">
      <c r="B28" s="5"/>
      <c r="C28" s="14"/>
      <c r="D28" s="7"/>
      <c r="E28" s="7"/>
    </row>
    <row r="29" spans="2:5" x14ac:dyDescent="0.35">
      <c r="B29" s="5"/>
      <c r="C29" s="14"/>
      <c r="D29" s="7"/>
      <c r="E29" s="7"/>
    </row>
    <row r="30" spans="2:5" x14ac:dyDescent="0.35">
      <c r="B30" s="58" t="s">
        <v>35</v>
      </c>
      <c r="C30" s="14"/>
      <c r="D30" s="7"/>
      <c r="E30" s="7"/>
    </row>
    <row r="31" spans="2:5" x14ac:dyDescent="0.35">
      <c r="B31" s="30" t="s">
        <v>36</v>
      </c>
      <c r="C31" s="14"/>
      <c r="D31" s="7"/>
      <c r="E31" s="7"/>
    </row>
    <row r="32" spans="2:5" x14ac:dyDescent="0.35">
      <c r="B32" s="30" t="s">
        <v>37</v>
      </c>
      <c r="C32" s="14"/>
      <c r="D32" s="7"/>
      <c r="E32" s="7"/>
    </row>
    <row r="33" spans="2:5" x14ac:dyDescent="0.35">
      <c r="B33" s="5"/>
      <c r="C33" s="14"/>
      <c r="D33" s="7"/>
      <c r="E33" s="7"/>
    </row>
    <row r="34" spans="2:5" x14ac:dyDescent="0.35">
      <c r="B34" s="5"/>
      <c r="C34" s="14"/>
      <c r="D34" s="7"/>
      <c r="E34" s="7"/>
    </row>
    <row r="35" spans="2:5" x14ac:dyDescent="0.35">
      <c r="B35" s="58" t="s">
        <v>38</v>
      </c>
      <c r="C35" s="14"/>
      <c r="D35" s="7"/>
      <c r="E35" s="7"/>
    </row>
    <row r="36" spans="2:5" x14ac:dyDescent="0.35">
      <c r="B36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7"/>
      <c r="E36" s="7"/>
    </row>
    <row r="37" spans="2:5" x14ac:dyDescent="0.35">
      <c r="B37" s="30" t="str">
        <f>CONCATENATE("Corine Land Cover (CLC) 2018, EuroBoundaryMap 2017 ",CHAR(169),"EuroGeographics.  ")</f>
        <v xml:space="preserve">Corine Land Cover (CLC) 2018, EuroBoundaryMap 2017 ©EuroGeographics.  </v>
      </c>
      <c r="C37" s="14"/>
      <c r="D37" s="7"/>
      <c r="E37" s="7"/>
    </row>
    <row r="38" spans="2:5" x14ac:dyDescent="0.35">
      <c r="B38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 x14ac:dyDescent="0.35">
      <c r="B39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  <row r="40" spans="2:5" x14ac:dyDescent="0.35">
      <c r="B40" s="60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8.7265625" defaultRowHeight="14.5" x14ac:dyDescent="0.35"/>
  <cols>
    <col min="1" max="12" width="26" customWidth="1"/>
  </cols>
  <sheetData>
    <row r="1" spans="1:12" x14ac:dyDescent="0.35">
      <c r="A1" t="s">
        <v>39</v>
      </c>
    </row>
    <row r="3" spans="1:12" ht="26" x14ac:dyDescent="0.35">
      <c r="A3" s="62" t="s">
        <v>40</v>
      </c>
      <c r="B3" s="62" t="s">
        <v>41</v>
      </c>
      <c r="C3" s="62" t="s">
        <v>42</v>
      </c>
      <c r="D3" s="62" t="s">
        <v>43</v>
      </c>
      <c r="E3" s="62" t="s">
        <v>44</v>
      </c>
      <c r="F3" s="62" t="s">
        <v>45</v>
      </c>
      <c r="G3" s="62" t="s">
        <v>46</v>
      </c>
      <c r="H3" s="62" t="s">
        <v>47</v>
      </c>
      <c r="I3" s="62" t="s">
        <v>48</v>
      </c>
      <c r="J3" s="62" t="s">
        <v>49</v>
      </c>
      <c r="K3" s="62" t="s">
        <v>50</v>
      </c>
      <c r="L3" s="62" t="s">
        <v>51</v>
      </c>
    </row>
    <row r="4" spans="1:12" ht="50" x14ac:dyDescent="0.35">
      <c r="A4" s="63" t="s">
        <v>52</v>
      </c>
      <c r="B4" s="64" t="s">
        <v>53</v>
      </c>
      <c r="C4" s="64" t="s">
        <v>54</v>
      </c>
      <c r="D4" s="64" t="s">
        <v>55</v>
      </c>
      <c r="E4" s="64" t="s">
        <v>56</v>
      </c>
      <c r="F4" s="64" t="s">
        <v>57</v>
      </c>
      <c r="G4" s="64" t="s">
        <v>58</v>
      </c>
      <c r="H4" s="64" t="s">
        <v>59</v>
      </c>
      <c r="I4" s="64" t="s">
        <v>60</v>
      </c>
      <c r="J4" s="64" t="s">
        <v>60</v>
      </c>
      <c r="K4" s="64" t="s">
        <v>60</v>
      </c>
      <c r="L4" s="64" t="s">
        <v>61</v>
      </c>
    </row>
    <row r="5" spans="1:12" x14ac:dyDescent="0.35">
      <c r="A5" s="65" t="s">
        <v>9</v>
      </c>
      <c r="B5" s="66">
        <v>19</v>
      </c>
      <c r="C5" s="67">
        <v>846</v>
      </c>
      <c r="D5" s="67">
        <v>33</v>
      </c>
      <c r="E5" s="67">
        <v>11</v>
      </c>
      <c r="F5" s="67">
        <v>0</v>
      </c>
      <c r="G5" s="67">
        <v>160</v>
      </c>
      <c r="H5" s="67">
        <v>0</v>
      </c>
      <c r="I5" s="68">
        <v>153</v>
      </c>
      <c r="J5" s="68">
        <v>288</v>
      </c>
      <c r="K5" s="68">
        <v>188.4</v>
      </c>
      <c r="L5" s="69" t="s">
        <v>62</v>
      </c>
    </row>
    <row r="6" spans="1:12" x14ac:dyDescent="0.35">
      <c r="A6" s="65" t="s">
        <v>63</v>
      </c>
      <c r="B6" s="66">
        <v>0</v>
      </c>
      <c r="C6" s="67">
        <v>115</v>
      </c>
      <c r="D6" s="67">
        <v>7</v>
      </c>
      <c r="E6" s="67">
        <v>1</v>
      </c>
      <c r="F6" s="67">
        <v>0</v>
      </c>
      <c r="G6" s="67">
        <v>12</v>
      </c>
      <c r="H6" s="67">
        <v>0</v>
      </c>
      <c r="I6" s="68">
        <v>19</v>
      </c>
      <c r="J6" s="68">
        <v>39</v>
      </c>
      <c r="K6" s="68">
        <v>203.8</v>
      </c>
      <c r="L6" s="69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 x14ac:dyDescent="0.3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 x14ac:dyDescent="0.35">
      <c r="B1" s="37" t="s">
        <v>5</v>
      </c>
    </row>
    <row r="2" spans="1:8" x14ac:dyDescent="0.35">
      <c r="B2" s="37" t="s">
        <v>64</v>
      </c>
    </row>
    <row r="4" spans="1:8" x14ac:dyDescent="0.35">
      <c r="A4" s="29" t="s">
        <v>65</v>
      </c>
      <c r="B4" s="29" t="s">
        <v>66</v>
      </c>
      <c r="C4" s="29" t="s">
        <v>67</v>
      </c>
      <c r="D4" s="29" t="s">
        <v>68</v>
      </c>
      <c r="E4" s="29" t="s">
        <v>69</v>
      </c>
      <c r="F4" s="29" t="s">
        <v>70</v>
      </c>
      <c r="G4" s="29" t="s">
        <v>71</v>
      </c>
      <c r="H4" s="29" t="s">
        <v>72</v>
      </c>
    </row>
    <row r="5" spans="1:8" x14ac:dyDescent="0.35">
      <c r="A5" s="30">
        <v>0</v>
      </c>
      <c r="B5" s="30" t="s">
        <v>73</v>
      </c>
      <c r="C5" s="30" t="s">
        <v>74</v>
      </c>
      <c r="D5" s="30" t="s">
        <v>75</v>
      </c>
      <c r="E5" s="30" t="s">
        <v>10</v>
      </c>
      <c r="F5" s="30">
        <v>8</v>
      </c>
      <c r="G5" s="30">
        <v>6</v>
      </c>
      <c r="H5" s="30">
        <v>962.33570938800005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 x14ac:dyDescent="0.35"/>
  <cols>
    <col min="1" max="1" width="5" customWidth="1"/>
    <col min="2" max="2" width="13" customWidth="1"/>
    <col min="3" max="3" width="12" customWidth="1"/>
    <col min="4" max="4" width="22" customWidth="1"/>
    <col min="5" max="5" width="13" customWidth="1"/>
    <col min="6" max="6" width="12" customWidth="1"/>
    <col min="7" max="7" width="11" customWidth="1"/>
    <col min="8" max="8" width="8" customWidth="1"/>
  </cols>
  <sheetData>
    <row r="1" spans="1:8" x14ac:dyDescent="0.35">
      <c r="B1" s="37" t="s">
        <v>5</v>
      </c>
    </row>
    <row r="2" spans="1:8" x14ac:dyDescent="0.35">
      <c r="B2" s="37" t="s">
        <v>76</v>
      </c>
    </row>
    <row r="4" spans="1:8" x14ac:dyDescent="0.35">
      <c r="A4" s="29" t="s">
        <v>65</v>
      </c>
      <c r="B4" s="29" t="s">
        <v>66</v>
      </c>
      <c r="C4" s="29" t="s">
        <v>67</v>
      </c>
      <c r="D4" s="29" t="s">
        <v>68</v>
      </c>
      <c r="E4" s="29" t="s">
        <v>69</v>
      </c>
      <c r="F4" s="29" t="s">
        <v>70</v>
      </c>
      <c r="G4" s="29" t="s">
        <v>71</v>
      </c>
      <c r="H4" s="29" t="s">
        <v>77</v>
      </c>
    </row>
    <row r="5" spans="1:8" x14ac:dyDescent="0.35">
      <c r="A5" s="30">
        <v>0</v>
      </c>
      <c r="B5" s="30" t="s">
        <v>73</v>
      </c>
      <c r="C5" s="30" t="s">
        <v>74</v>
      </c>
      <c r="D5" s="30" t="s">
        <v>75</v>
      </c>
      <c r="E5" s="30" t="s">
        <v>12</v>
      </c>
      <c r="F5" s="30">
        <v>8</v>
      </c>
      <c r="G5" s="30">
        <v>1</v>
      </c>
      <c r="H5" s="30">
        <v>0.1452549393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 x14ac:dyDescent="0.3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 x14ac:dyDescent="0.35">
      <c r="B1" s="37" t="s">
        <v>5</v>
      </c>
    </row>
    <row r="2" spans="1:8" x14ac:dyDescent="0.35">
      <c r="B2" s="37" t="s">
        <v>78</v>
      </c>
    </row>
    <row r="4" spans="1:8" x14ac:dyDescent="0.35">
      <c r="A4" s="29" t="s">
        <v>65</v>
      </c>
      <c r="B4" s="29" t="s">
        <v>66</v>
      </c>
      <c r="C4" s="29" t="s">
        <v>67</v>
      </c>
      <c r="D4" s="29" t="s">
        <v>68</v>
      </c>
      <c r="E4" s="29" t="s">
        <v>69</v>
      </c>
      <c r="F4" s="29" t="s">
        <v>70</v>
      </c>
      <c r="G4" s="29" t="s">
        <v>71</v>
      </c>
      <c r="H4" s="29" t="s">
        <v>79</v>
      </c>
    </row>
    <row r="5" spans="1:8" x14ac:dyDescent="0.35">
      <c r="A5" s="30">
        <v>0</v>
      </c>
      <c r="B5" s="30" t="s">
        <v>73</v>
      </c>
      <c r="C5" s="30" t="s">
        <v>74</v>
      </c>
      <c r="D5" s="30" t="s">
        <v>75</v>
      </c>
      <c r="E5" s="30" t="s">
        <v>14</v>
      </c>
      <c r="F5" s="30">
        <v>8</v>
      </c>
      <c r="G5" s="30">
        <v>14</v>
      </c>
      <c r="H5" s="30">
        <v>14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7265625" defaultRowHeight="14.5" x14ac:dyDescent="0.3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35">
      <c r="B1" s="37" t="s">
        <v>5</v>
      </c>
    </row>
    <row r="2" spans="1:12" x14ac:dyDescent="0.35">
      <c r="B2" s="37" t="s">
        <v>80</v>
      </c>
    </row>
    <row r="4" spans="1:12" x14ac:dyDescent="0.35">
      <c r="A4" s="29" t="s">
        <v>65</v>
      </c>
      <c r="B4" s="29" t="s">
        <v>81</v>
      </c>
      <c r="C4" s="29" t="s">
        <v>82</v>
      </c>
      <c r="D4" s="29" t="s">
        <v>83</v>
      </c>
      <c r="E4" s="29" t="s">
        <v>84</v>
      </c>
      <c r="F4" s="29" t="s">
        <v>85</v>
      </c>
      <c r="G4" s="29" t="s">
        <v>69</v>
      </c>
      <c r="H4" s="29" t="s">
        <v>70</v>
      </c>
      <c r="I4" s="29" t="s">
        <v>86</v>
      </c>
      <c r="J4" s="29" t="s">
        <v>87</v>
      </c>
      <c r="K4" s="29" t="s">
        <v>71</v>
      </c>
      <c r="L4" s="29" t="s">
        <v>77</v>
      </c>
    </row>
    <row r="5" spans="1:12" x14ac:dyDescent="0.35">
      <c r="A5" s="30">
        <v>0</v>
      </c>
      <c r="B5" s="30">
        <v>211</v>
      </c>
      <c r="C5" s="30" t="s">
        <v>88</v>
      </c>
      <c r="D5" s="30">
        <v>21124</v>
      </c>
      <c r="E5" s="30" t="s">
        <v>20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29</v>
      </c>
      <c r="L5" s="30">
        <v>34.228357774499997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7265625" defaultRowHeight="14.5" x14ac:dyDescent="0.3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35">
      <c r="B1" s="37" t="s">
        <v>5</v>
      </c>
    </row>
    <row r="2" spans="1:12" x14ac:dyDescent="0.35">
      <c r="B2" s="37" t="s">
        <v>91</v>
      </c>
    </row>
    <row r="4" spans="1:12" x14ac:dyDescent="0.35">
      <c r="A4" s="29" t="s">
        <v>65</v>
      </c>
      <c r="B4" s="29" t="s">
        <v>81</v>
      </c>
      <c r="C4" s="29" t="s">
        <v>82</v>
      </c>
      <c r="D4" s="29" t="s">
        <v>83</v>
      </c>
      <c r="E4" s="29" t="s">
        <v>84</v>
      </c>
      <c r="F4" s="29" t="s">
        <v>85</v>
      </c>
      <c r="G4" s="29" t="s">
        <v>69</v>
      </c>
      <c r="H4" s="29" t="s">
        <v>70</v>
      </c>
      <c r="I4" s="29" t="s">
        <v>86</v>
      </c>
      <c r="J4" s="29" t="s">
        <v>87</v>
      </c>
      <c r="K4" s="29" t="s">
        <v>71</v>
      </c>
      <c r="L4" s="29" t="s">
        <v>77</v>
      </c>
    </row>
    <row r="5" spans="1:12" x14ac:dyDescent="0.35">
      <c r="A5" s="30">
        <v>0</v>
      </c>
      <c r="B5" s="30">
        <v>211</v>
      </c>
      <c r="C5" s="30" t="s">
        <v>88</v>
      </c>
      <c r="D5" s="30">
        <v>21124</v>
      </c>
      <c r="E5" s="30" t="s">
        <v>20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1</v>
      </c>
      <c r="L5" s="30">
        <v>3.9299448100000002E-2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8.7265625" defaultRowHeight="14.5" x14ac:dyDescent="0.3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5">
      <c r="B1" s="37" t="s">
        <v>5</v>
      </c>
    </row>
    <row r="2" spans="1:12" x14ac:dyDescent="0.35">
      <c r="B2" s="37" t="s">
        <v>92</v>
      </c>
    </row>
    <row r="4" spans="1:12" x14ac:dyDescent="0.35">
      <c r="A4" s="29" t="s">
        <v>65</v>
      </c>
      <c r="B4" s="29" t="s">
        <v>81</v>
      </c>
      <c r="C4" s="29" t="s">
        <v>82</v>
      </c>
      <c r="D4" s="29" t="s">
        <v>83</v>
      </c>
      <c r="E4" s="29" t="s">
        <v>84</v>
      </c>
      <c r="F4" s="29" t="s">
        <v>85</v>
      </c>
      <c r="G4" s="29" t="s">
        <v>69</v>
      </c>
      <c r="H4" s="29" t="s">
        <v>70</v>
      </c>
      <c r="I4" s="29" t="s">
        <v>86</v>
      </c>
      <c r="J4" s="29" t="s">
        <v>87</v>
      </c>
      <c r="K4" s="29" t="s">
        <v>71</v>
      </c>
      <c r="L4" s="29" t="s">
        <v>72</v>
      </c>
    </row>
    <row r="5" spans="1:12" x14ac:dyDescent="0.35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587.86073118700006</v>
      </c>
    </row>
    <row r="6" spans="1:12" x14ac:dyDescent="0.35">
      <c r="A6" s="30">
        <v>1</v>
      </c>
      <c r="B6" s="30">
        <v>2</v>
      </c>
      <c r="C6" s="30" t="s">
        <v>93</v>
      </c>
      <c r="D6" s="30">
        <v>24</v>
      </c>
      <c r="E6" s="30" t="s">
        <v>95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1</v>
      </c>
      <c r="L6" s="30">
        <v>11.1573244151</v>
      </c>
    </row>
    <row r="7" spans="1:12" x14ac:dyDescent="0.35">
      <c r="A7" s="30">
        <v>2</v>
      </c>
      <c r="B7" s="30">
        <v>3</v>
      </c>
      <c r="C7" s="30" t="s">
        <v>96</v>
      </c>
      <c r="D7" s="30">
        <v>31</v>
      </c>
      <c r="E7" s="30" t="s">
        <v>97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11</v>
      </c>
      <c r="L7" s="30">
        <v>2249.8198558700001</v>
      </c>
    </row>
    <row r="8" spans="1:12" x14ac:dyDescent="0.35">
      <c r="A8" s="30">
        <v>3</v>
      </c>
      <c r="B8" s="30">
        <v>3</v>
      </c>
      <c r="C8" s="30" t="s">
        <v>96</v>
      </c>
      <c r="D8" s="30">
        <v>32</v>
      </c>
      <c r="E8" s="30" t="s">
        <v>24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8</v>
      </c>
      <c r="L8" s="30">
        <v>624.948988601</v>
      </c>
    </row>
    <row r="9" spans="1:12" x14ac:dyDescent="0.35">
      <c r="A9" s="30">
        <v>4</v>
      </c>
      <c r="B9" s="30">
        <v>3</v>
      </c>
      <c r="C9" s="30" t="s">
        <v>96</v>
      </c>
      <c r="D9" s="30">
        <v>33</v>
      </c>
      <c r="E9" s="30" t="s">
        <v>22</v>
      </c>
      <c r="F9" s="30" t="s">
        <v>94</v>
      </c>
      <c r="G9" s="30" t="s">
        <v>90</v>
      </c>
      <c r="H9" s="30">
        <v>997</v>
      </c>
      <c r="I9" s="30">
        <v>992</v>
      </c>
      <c r="J9" s="30" t="s">
        <v>90</v>
      </c>
      <c r="K9" s="30">
        <v>2</v>
      </c>
      <c r="L9" s="30">
        <v>1678.5335835999999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2024-08-02T18:17:54Z</dcterms:modified>
</cp:coreProperties>
</file>