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Y:\P22E2133_eEgeos_JRC_CEMS_Rapid_Mapping_IPR\EMSR806\DEL_MONIT02\EMSR806-AOI-01-CHIOS-NEW\03MAPS\output\EMSR806\AOI01\DEL_MONIT02\FCT\EMSR806_AOI01_DEL_MONIT02_v1\20250625_fc_monit2\"/>
    </mc:Choice>
  </mc:AlternateContent>
  <xr:revisionPtr revIDLastSave="0" documentId="13_ncr:1_{0AA866A5-C7EA-4B1D-9070-333993996C3D}" xr6:coauthVersionLast="47" xr6:coauthVersionMax="47" xr10:uidLastSave="{00000000-0000-0000-0000-000000000000}"/>
  <bookViews>
    <workbookView xWindow="-28920" yWindow="-2715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A_v1_aoi" sheetId="7" r:id="rId7"/>
    <sheet name="_transportationL_v1_aoi" sheetId="8" r:id="rId8"/>
    <sheet name="_transportationL_v1_aff" sheetId="9" r:id="rId9"/>
    <sheet name="_facilitiesA_v1_aoi" sheetId="10" r:id="rId10"/>
    <sheet name="_facilitiesA_v1_aff" sheetId="11" r:id="rId11"/>
    <sheet name="_facilitiesL_v1_aoi" sheetId="12" r:id="rId12"/>
    <sheet name="_facilitiesL_v1_aff" sheetId="13" r:id="rId13"/>
    <sheet name="_naturalLandUseA_v1_aoi" sheetId="14" r:id="rId14"/>
    <sheet name="_naturalLandUseA_v1_aff" sheetId="15" r:id="rId15"/>
  </sheets>
  <calcPr calcId="181029"/>
</workbook>
</file>

<file path=xl/calcChain.xml><?xml version="1.0" encoding="utf-8"?>
<calcChain xmlns="http://schemas.openxmlformats.org/spreadsheetml/2006/main">
  <c r="H4" i="3" l="1"/>
  <c r="B57" i="2"/>
  <c r="B54" i="2"/>
  <c r="B53" i="2"/>
  <c r="B37" i="2"/>
  <c r="B36" i="2"/>
</calcChain>
</file>

<file path=xl/sharedStrings.xml><?xml version="1.0" encoding="utf-8"?>
<sst xmlns="http://schemas.openxmlformats.org/spreadsheetml/2006/main" count="485" uniqueCount="129">
  <si>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</si>
  <si>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</si>
  <si>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</si>
  <si>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</si>
  <si>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</si>
  <si>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EMSR806 AOI: 01 Chios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</si>
  <si>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</si>
  <si>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</si>
  <si>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</si>
  <si>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</si>
  <si>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</si>
  <si>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</si>
  <si>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</si>
  <si>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</si>
  <si>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</si>
  <si>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</si>
  <si>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Industrial buildings</t>
  </si>
  <si>
    <t>Sports halls</t>
  </si>
  <si>
    <t>Military</t>
  </si>
  <si>
    <t>Transportation</t>
  </si>
  <si>
    <t>Airfield runways</t>
  </si>
  <si>
    <t>Harbours</t>
  </si>
  <si>
    <t>km</t>
  </si>
  <si>
    <t>Primary Road</t>
  </si>
  <si>
    <t>Secondary Road</t>
  </si>
  <si>
    <t>Local Road</t>
  </si>
  <si>
    <t>Cart Track</t>
  </si>
  <si>
    <t>Facilities</t>
  </si>
  <si>
    <t>Breakwater</t>
  </si>
  <si>
    <t>Dams</t>
  </si>
  <si>
    <t>Constructions for mining or extraction</t>
  </si>
  <si>
    <t>Sport and recreation constructions</t>
  </si>
  <si>
    <t>Land use</t>
  </si>
  <si>
    <t>Shrub and/or herbaceous vegetation association</t>
  </si>
  <si>
    <t xml:space="preserve">Permanent crops </t>
  </si>
  <si>
    <t>Open spaces with little or no vegetation</t>
  </si>
  <si>
    <t xml:space="preserve">Heterogeneous agricultural areas </t>
  </si>
  <si>
    <t xml:space="preserve">Pastures </t>
  </si>
  <si>
    <t xml:space="preserve">Forests </t>
  </si>
  <si>
    <t>Arable land</t>
  </si>
  <si>
    <t>Other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</si>
  <si>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</si>
  <si>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</si>
  <si>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</si>
  <si>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</si>
  <si>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</si>
  <si>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</si>
  <si>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</si>
  <si>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</si>
  <si>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</si>
  <si>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</si>
  <si>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</si>
  <si>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</si>
  <si>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</si>
  <si>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</si>
  <si>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</si>
  <si>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</si>
  <si>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Chios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</si>
  <si>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</si>
  <si>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</si>
  <si>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</si>
  <si>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</si>
  <si>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</si>
  <si>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</si>
  <si>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</si>
  <si>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</si>
  <si>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</si>
  <si>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</si>
  <si>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</si>
  <si>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</si>
  <si>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</si>
  <si>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</si>
  <si>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</si>
  <si>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</si>
  <si>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</si>
  <si>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</si>
  <si>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</si>
  <si>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</si>
  <si>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</si>
  <si>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</si>
  <si>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</si>
  <si>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</si>
  <si>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</si>
  <si>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</si>
  <si>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</si>
  <si>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</si>
  <si>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</si>
  <si>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</si>
  <si>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</si>
  <si>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</si>
  <si>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</si>
  <si>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</si>
  <si>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</si>
  <si>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</si>
  <si>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</si>
  <si>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</si>
  <si>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</si>
  <si>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</si>
  <si>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</si>
  <si>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</si>
  <si>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</si>
  <si>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</si>
  <si>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</si>
  <si>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</si>
  <si>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</si>
  <si>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</si>
  <si>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</si>
  <si>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_transportationA_v1_aoi</t>
  </si>
  <si>
    <t>Airfield</t>
  </si>
  <si>
    <t>Harbours, waterways, dams and other waterworks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</si>
  <si>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</si>
  <si>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</si>
  <si>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</si>
  <si>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</si>
  <si>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</si>
  <si>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</si>
  <si>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</si>
  <si>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_facilitiesA_v1_aff</t>
  </si>
  <si>
    <t>_facilitiesL_v1_aoi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</si>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</sst>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37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4140625" defaultRowHeight="14.4" x14ac:dyDescent="0.3"/>
  <cols>
    <col min="2" max="2" width="154.6640625" bestFit="1" customWidth="1"/>
  </cols>
  <sheetData>
    <row r="1" spans="2:2" x14ac:dyDescent="0.3">
      <c r="B1" s="23"/>
    </row>
    <row r="2" spans="2:2" ht="20.25" customHeight="1" x14ac:dyDescent="0.3">
      <c r="B2" s="24" t="s">
        <v>0</v>
      </c>
    </row>
    <row r="3" spans="2:2" x14ac:dyDescent="0.3">
      <c r="B3" s="23"/>
    </row>
    <row r="4" spans="2:2" ht="15.75" customHeight="1" x14ac:dyDescent="0.3">
      <c r="B4" s="26" t="s">
        <v>1</v>
      </c>
    </row>
    <row r="5" spans="2:2" ht="15.75" customHeight="1" x14ac:dyDescent="0.3">
      <c r="B5" s="26" t="s">
        <v>2</v>
      </c>
    </row>
    <row r="6" spans="2:2" ht="15.75" customHeight="1" x14ac:dyDescent="0.3">
      <c r="B6" s="26"/>
    </row>
    <row r="7" spans="2:2" ht="15.75" customHeight="1" x14ac:dyDescent="0.3">
      <c r="B7" s="26" t="s">
        <v>3</v>
      </c>
    </row>
    <row r="8" spans="2:2" ht="15.75" customHeight="1" x14ac:dyDescent="0.3">
      <c r="B8" s="26"/>
    </row>
    <row r="9" spans="2:2" ht="30.75" customHeight="1" x14ac:dyDescent="0.3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8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114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 x14ac:dyDescent="0.3">
      <c r="A5" s="28">
        <v>0</v>
      </c>
      <c r="B5" s="28">
        <v>215</v>
      </c>
      <c r="C5" s="28" t="s">
        <v>109</v>
      </c>
      <c r="D5" s="28">
        <v>21513</v>
      </c>
      <c r="E5" s="28" t="s">
        <v>28</v>
      </c>
      <c r="F5" s="28" t="s">
        <v>103</v>
      </c>
      <c r="G5" s="28" t="s">
        <v>105</v>
      </c>
      <c r="H5" s="28">
        <v>997</v>
      </c>
      <c r="I5" s="28">
        <v>994</v>
      </c>
      <c r="J5" s="28" t="s">
        <v>105</v>
      </c>
      <c r="K5" s="28">
        <v>5</v>
      </c>
      <c r="L5" s="28">
        <v>0.2512659726</v>
      </c>
    </row>
    <row r="6" spans="1:12" x14ac:dyDescent="0.3">
      <c r="A6" s="28">
        <v>1</v>
      </c>
      <c r="B6" s="28">
        <v>215</v>
      </c>
      <c r="C6" s="28" t="s">
        <v>109</v>
      </c>
      <c r="D6" s="28">
        <v>2152</v>
      </c>
      <c r="E6" s="28" t="s">
        <v>29</v>
      </c>
      <c r="F6" s="28" t="s">
        <v>103</v>
      </c>
      <c r="G6" s="28" t="s">
        <v>105</v>
      </c>
      <c r="H6" s="28">
        <v>997</v>
      </c>
      <c r="I6" s="28">
        <v>994</v>
      </c>
      <c r="J6" s="28" t="s">
        <v>105</v>
      </c>
      <c r="K6" s="28">
        <v>1</v>
      </c>
      <c r="L6" s="28">
        <v>1.3854807519000001</v>
      </c>
    </row>
    <row r="7" spans="1:12" x14ac:dyDescent="0.3">
      <c r="A7" s="28">
        <v>2</v>
      </c>
      <c r="B7" s="28">
        <v>23</v>
      </c>
      <c r="C7" s="28" t="s">
        <v>115</v>
      </c>
      <c r="D7" s="28">
        <v>2301</v>
      </c>
      <c r="E7" s="28" t="s">
        <v>30</v>
      </c>
      <c r="F7" s="28" t="s">
        <v>103</v>
      </c>
      <c r="G7" s="28" t="s">
        <v>105</v>
      </c>
      <c r="H7" s="28">
        <v>997</v>
      </c>
      <c r="I7" s="28">
        <v>994</v>
      </c>
      <c r="J7" s="28" t="s">
        <v>105</v>
      </c>
      <c r="K7" s="28">
        <v>1</v>
      </c>
      <c r="L7" s="28">
        <v>1.7079319109</v>
      </c>
    </row>
    <row r="8" spans="1:12" x14ac:dyDescent="0.3">
      <c r="A8" s="28">
        <v>3</v>
      </c>
      <c r="B8" s="28">
        <v>24</v>
      </c>
      <c r="C8" s="28" t="s">
        <v>116</v>
      </c>
      <c r="D8" s="28">
        <v>241</v>
      </c>
      <c r="E8" s="28" t="s">
        <v>31</v>
      </c>
      <c r="F8" s="28" t="s">
        <v>103</v>
      </c>
      <c r="G8" s="28" t="s">
        <v>105</v>
      </c>
      <c r="H8" s="28">
        <v>997</v>
      </c>
      <c r="I8" s="28">
        <v>994</v>
      </c>
      <c r="J8" s="28" t="s">
        <v>105</v>
      </c>
      <c r="K8" s="28">
        <v>34</v>
      </c>
      <c r="L8" s="28">
        <v>8.5243605451000004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5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117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 x14ac:dyDescent="0.3">
      <c r="A5" s="28">
        <v>0</v>
      </c>
      <c r="B5" s="28">
        <v>24</v>
      </c>
      <c r="C5" s="28" t="s">
        <v>116</v>
      </c>
      <c r="D5" s="28">
        <v>241</v>
      </c>
      <c r="E5" s="28" t="s">
        <v>31</v>
      </c>
      <c r="F5" s="28" t="s">
        <v>103</v>
      </c>
      <c r="G5" s="28" t="s">
        <v>105</v>
      </c>
      <c r="H5" s="28">
        <v>997</v>
      </c>
      <c r="I5" s="28">
        <v>994</v>
      </c>
      <c r="J5" s="28" t="s">
        <v>105</v>
      </c>
      <c r="K5" s="28">
        <v>1</v>
      </c>
      <c r="L5" s="28">
        <v>3.3556312300000002E-2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118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111</v>
      </c>
    </row>
    <row r="5" spans="1:12" x14ac:dyDescent="0.3">
      <c r="A5" s="28">
        <v>0</v>
      </c>
      <c r="B5" s="28">
        <v>215</v>
      </c>
      <c r="C5" s="28" t="s">
        <v>109</v>
      </c>
      <c r="D5" s="28">
        <v>2152</v>
      </c>
      <c r="E5" s="28" t="s">
        <v>29</v>
      </c>
      <c r="F5" s="28" t="s">
        <v>103</v>
      </c>
      <c r="G5" s="28" t="s">
        <v>105</v>
      </c>
      <c r="H5" s="28">
        <v>997</v>
      </c>
      <c r="I5" s="28">
        <v>994</v>
      </c>
      <c r="J5" s="28" t="s">
        <v>105</v>
      </c>
      <c r="K5" s="28">
        <v>1</v>
      </c>
      <c r="L5" s="28">
        <v>2.1544787499999999E-2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5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119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111</v>
      </c>
    </row>
    <row r="5" spans="1:12" x14ac:dyDescent="0.3">
      <c r="A5" s="28">
        <v>0</v>
      </c>
      <c r="B5" s="28">
        <v>215</v>
      </c>
      <c r="C5" s="28" t="s">
        <v>109</v>
      </c>
      <c r="D5" s="28">
        <v>2152</v>
      </c>
      <c r="E5" s="28" t="s">
        <v>29</v>
      </c>
      <c r="F5" s="28" t="s">
        <v>103</v>
      </c>
      <c r="G5" s="28" t="s">
        <v>105</v>
      </c>
      <c r="H5" s="28">
        <v>997</v>
      </c>
      <c r="I5" s="28">
        <v>994</v>
      </c>
      <c r="J5" s="28" t="s">
        <v>105</v>
      </c>
      <c r="K5" s="28">
        <v>1</v>
      </c>
      <c r="L5" s="28">
        <v>8.0987957999999992E-3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2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120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 x14ac:dyDescent="0.3">
      <c r="A5" s="28">
        <v>0</v>
      </c>
      <c r="B5" s="28">
        <v>2</v>
      </c>
      <c r="C5" s="28" t="s">
        <v>121</v>
      </c>
      <c r="D5" s="28">
        <v>21</v>
      </c>
      <c r="E5" s="28" t="s">
        <v>39</v>
      </c>
      <c r="F5" s="28" t="s">
        <v>122</v>
      </c>
      <c r="G5" s="28" t="s">
        <v>105</v>
      </c>
      <c r="H5" s="28">
        <v>997</v>
      </c>
      <c r="I5" s="28">
        <v>992</v>
      </c>
      <c r="J5" s="28" t="s">
        <v>105</v>
      </c>
      <c r="K5" s="28">
        <v>2</v>
      </c>
      <c r="L5" s="28">
        <v>59.467797126100002</v>
      </c>
    </row>
    <row r="6" spans="1:12" x14ac:dyDescent="0.3">
      <c r="A6" s="28">
        <v>1</v>
      </c>
      <c r="B6" s="28">
        <v>2</v>
      </c>
      <c r="C6" s="28" t="s">
        <v>121</v>
      </c>
      <c r="D6" s="28">
        <v>22</v>
      </c>
      <c r="E6" s="28" t="s">
        <v>123</v>
      </c>
      <c r="F6" s="28" t="s">
        <v>122</v>
      </c>
      <c r="G6" s="28" t="s">
        <v>105</v>
      </c>
      <c r="H6" s="28">
        <v>997</v>
      </c>
      <c r="I6" s="28">
        <v>992</v>
      </c>
      <c r="J6" s="28" t="s">
        <v>105</v>
      </c>
      <c r="K6" s="28">
        <v>18</v>
      </c>
      <c r="L6" s="28">
        <v>3292.1537902199998</v>
      </c>
    </row>
    <row r="7" spans="1:12" x14ac:dyDescent="0.3">
      <c r="A7" s="28">
        <v>2</v>
      </c>
      <c r="B7" s="28">
        <v>2</v>
      </c>
      <c r="C7" s="28" t="s">
        <v>121</v>
      </c>
      <c r="D7" s="28">
        <v>23</v>
      </c>
      <c r="E7" s="28" t="s">
        <v>124</v>
      </c>
      <c r="F7" s="28" t="s">
        <v>122</v>
      </c>
      <c r="G7" s="28" t="s">
        <v>105</v>
      </c>
      <c r="H7" s="28">
        <v>997</v>
      </c>
      <c r="I7" s="28">
        <v>992</v>
      </c>
      <c r="J7" s="28" t="s">
        <v>105</v>
      </c>
      <c r="K7" s="28">
        <v>5</v>
      </c>
      <c r="L7" s="28">
        <v>283.20759701600002</v>
      </c>
    </row>
    <row r="8" spans="1:12" x14ac:dyDescent="0.3">
      <c r="A8" s="28">
        <v>3</v>
      </c>
      <c r="B8" s="28">
        <v>2</v>
      </c>
      <c r="C8" s="28" t="s">
        <v>121</v>
      </c>
      <c r="D8" s="28">
        <v>24</v>
      </c>
      <c r="E8" s="28" t="s">
        <v>125</v>
      </c>
      <c r="F8" s="28" t="s">
        <v>122</v>
      </c>
      <c r="G8" s="28" t="s">
        <v>105</v>
      </c>
      <c r="H8" s="28">
        <v>997</v>
      </c>
      <c r="I8" s="28">
        <v>992</v>
      </c>
      <c r="J8" s="28" t="s">
        <v>105</v>
      </c>
      <c r="K8" s="28">
        <v>27</v>
      </c>
      <c r="L8" s="28">
        <v>1685.71065993</v>
      </c>
    </row>
    <row r="9" spans="1:12" x14ac:dyDescent="0.3">
      <c r="A9" s="28">
        <v>4</v>
      </c>
      <c r="B9" s="28">
        <v>3</v>
      </c>
      <c r="C9" s="28" t="s">
        <v>126</v>
      </c>
      <c r="D9" s="28">
        <v>31</v>
      </c>
      <c r="E9" s="28" t="s">
        <v>127</v>
      </c>
      <c r="F9" s="28" t="s">
        <v>122</v>
      </c>
      <c r="G9" s="28" t="s">
        <v>105</v>
      </c>
      <c r="H9" s="28">
        <v>997</v>
      </c>
      <c r="I9" s="28">
        <v>992</v>
      </c>
      <c r="J9" s="28" t="s">
        <v>105</v>
      </c>
      <c r="K9" s="28">
        <v>5</v>
      </c>
      <c r="L9" s="28">
        <v>336.47975752500002</v>
      </c>
    </row>
    <row r="10" spans="1:12" x14ac:dyDescent="0.3">
      <c r="A10" s="28">
        <v>5</v>
      </c>
      <c r="B10" s="28">
        <v>3</v>
      </c>
      <c r="C10" s="28" t="s">
        <v>126</v>
      </c>
      <c r="D10" s="28">
        <v>32</v>
      </c>
      <c r="E10" s="28" t="s">
        <v>33</v>
      </c>
      <c r="F10" s="28" t="s">
        <v>122</v>
      </c>
      <c r="G10" s="28" t="s">
        <v>105</v>
      </c>
      <c r="H10" s="28">
        <v>997</v>
      </c>
      <c r="I10" s="28">
        <v>992</v>
      </c>
      <c r="J10" s="28" t="s">
        <v>105</v>
      </c>
      <c r="K10" s="28">
        <v>46</v>
      </c>
      <c r="L10" s="28">
        <v>11136.1766226</v>
      </c>
    </row>
    <row r="11" spans="1:12" x14ac:dyDescent="0.3">
      <c r="A11" s="28">
        <v>6</v>
      </c>
      <c r="B11" s="28">
        <v>3</v>
      </c>
      <c r="C11" s="28" t="s">
        <v>126</v>
      </c>
      <c r="D11" s="28">
        <v>33</v>
      </c>
      <c r="E11" s="28" t="s">
        <v>35</v>
      </c>
      <c r="F11" s="28" t="s">
        <v>122</v>
      </c>
      <c r="G11" s="28" t="s">
        <v>105</v>
      </c>
      <c r="H11" s="28">
        <v>997</v>
      </c>
      <c r="I11" s="28">
        <v>992</v>
      </c>
      <c r="J11" s="28" t="s">
        <v>105</v>
      </c>
      <c r="K11" s="28">
        <v>18</v>
      </c>
      <c r="L11" s="28">
        <v>2955.2440291900002</v>
      </c>
    </row>
    <row r="12" spans="1:12" x14ac:dyDescent="0.3">
      <c r="A12" s="28">
        <v>7</v>
      </c>
      <c r="B12" s="28">
        <v>998</v>
      </c>
      <c r="C12" s="28" t="s">
        <v>40</v>
      </c>
      <c r="D12" s="28">
        <v>998</v>
      </c>
      <c r="E12" s="28" t="s">
        <v>40</v>
      </c>
      <c r="F12" s="28" t="s">
        <v>122</v>
      </c>
      <c r="G12" s="28" t="s">
        <v>105</v>
      </c>
      <c r="H12" s="28">
        <v>997</v>
      </c>
      <c r="I12" s="28">
        <v>992</v>
      </c>
      <c r="J12" s="28" t="s">
        <v>105</v>
      </c>
      <c r="K12" s="28">
        <v>19</v>
      </c>
      <c r="L12" s="28">
        <v>1198.66558577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2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128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 x14ac:dyDescent="0.3">
      <c r="A5" s="28">
        <v>0</v>
      </c>
      <c r="B5" s="28">
        <v>2</v>
      </c>
      <c r="C5" s="28" t="s">
        <v>121</v>
      </c>
      <c r="D5" s="28">
        <v>21</v>
      </c>
      <c r="E5" s="28" t="s">
        <v>39</v>
      </c>
      <c r="F5" s="28" t="s">
        <v>122</v>
      </c>
      <c r="G5" s="28" t="s">
        <v>105</v>
      </c>
      <c r="H5" s="28">
        <v>997</v>
      </c>
      <c r="I5" s="28">
        <v>992</v>
      </c>
      <c r="J5" s="28" t="s">
        <v>105</v>
      </c>
      <c r="K5" s="28">
        <v>1</v>
      </c>
      <c r="L5" s="28">
        <v>14.2676081116</v>
      </c>
    </row>
    <row r="6" spans="1:12" x14ac:dyDescent="0.3">
      <c r="A6" s="28">
        <v>1</v>
      </c>
      <c r="B6" s="28">
        <v>2</v>
      </c>
      <c r="C6" s="28" t="s">
        <v>121</v>
      </c>
      <c r="D6" s="28">
        <v>22</v>
      </c>
      <c r="E6" s="28" t="s">
        <v>123</v>
      </c>
      <c r="F6" s="28" t="s">
        <v>122</v>
      </c>
      <c r="G6" s="28" t="s">
        <v>105</v>
      </c>
      <c r="H6" s="28">
        <v>997</v>
      </c>
      <c r="I6" s="28">
        <v>992</v>
      </c>
      <c r="J6" s="28" t="s">
        <v>105</v>
      </c>
      <c r="K6" s="28">
        <v>8</v>
      </c>
      <c r="L6" s="28">
        <v>582.06615721100002</v>
      </c>
    </row>
    <row r="7" spans="1:12" x14ac:dyDescent="0.3">
      <c r="A7" s="28">
        <v>2</v>
      </c>
      <c r="B7" s="28">
        <v>2</v>
      </c>
      <c r="C7" s="28" t="s">
        <v>121</v>
      </c>
      <c r="D7" s="28">
        <v>23</v>
      </c>
      <c r="E7" s="28" t="s">
        <v>124</v>
      </c>
      <c r="F7" s="28" t="s">
        <v>122</v>
      </c>
      <c r="G7" s="28" t="s">
        <v>105</v>
      </c>
      <c r="H7" s="28">
        <v>997</v>
      </c>
      <c r="I7" s="28">
        <v>992</v>
      </c>
      <c r="J7" s="28" t="s">
        <v>105</v>
      </c>
      <c r="K7" s="28">
        <v>3</v>
      </c>
      <c r="L7" s="28">
        <v>143.126344757</v>
      </c>
    </row>
    <row r="8" spans="1:12" x14ac:dyDescent="0.3">
      <c r="A8" s="28">
        <v>3</v>
      </c>
      <c r="B8" s="28">
        <v>2</v>
      </c>
      <c r="C8" s="28" t="s">
        <v>121</v>
      </c>
      <c r="D8" s="28">
        <v>24</v>
      </c>
      <c r="E8" s="28" t="s">
        <v>125</v>
      </c>
      <c r="F8" s="28" t="s">
        <v>122</v>
      </c>
      <c r="G8" s="28" t="s">
        <v>105</v>
      </c>
      <c r="H8" s="28">
        <v>997</v>
      </c>
      <c r="I8" s="28">
        <v>992</v>
      </c>
      <c r="J8" s="28" t="s">
        <v>105</v>
      </c>
      <c r="K8" s="28">
        <v>15</v>
      </c>
      <c r="L8" s="28">
        <v>189.16513537899999</v>
      </c>
    </row>
    <row r="9" spans="1:12" x14ac:dyDescent="0.3">
      <c r="A9" s="28">
        <v>4</v>
      </c>
      <c r="B9" s="28">
        <v>3</v>
      </c>
      <c r="C9" s="28" t="s">
        <v>126</v>
      </c>
      <c r="D9" s="28">
        <v>31</v>
      </c>
      <c r="E9" s="28" t="s">
        <v>127</v>
      </c>
      <c r="F9" s="28" t="s">
        <v>122</v>
      </c>
      <c r="G9" s="28" t="s">
        <v>105</v>
      </c>
      <c r="H9" s="28">
        <v>997</v>
      </c>
      <c r="I9" s="28">
        <v>992</v>
      </c>
      <c r="J9" s="28" t="s">
        <v>105</v>
      </c>
      <c r="K9" s="28">
        <v>4</v>
      </c>
      <c r="L9" s="28">
        <v>59.578180724900001</v>
      </c>
    </row>
    <row r="10" spans="1:12" x14ac:dyDescent="0.3">
      <c r="A10" s="28">
        <v>5</v>
      </c>
      <c r="B10" s="28">
        <v>3</v>
      </c>
      <c r="C10" s="28" t="s">
        <v>126</v>
      </c>
      <c r="D10" s="28">
        <v>32</v>
      </c>
      <c r="E10" s="28" t="s">
        <v>33</v>
      </c>
      <c r="F10" s="28" t="s">
        <v>122</v>
      </c>
      <c r="G10" s="28" t="s">
        <v>105</v>
      </c>
      <c r="H10" s="28">
        <v>997</v>
      </c>
      <c r="I10" s="28">
        <v>992</v>
      </c>
      <c r="J10" s="28" t="s">
        <v>105</v>
      </c>
      <c r="K10" s="28">
        <v>23</v>
      </c>
      <c r="L10" s="28">
        <v>3249.6425439099999</v>
      </c>
    </row>
    <row r="11" spans="1:12" x14ac:dyDescent="0.3">
      <c r="A11" s="28">
        <v>6</v>
      </c>
      <c r="B11" s="28">
        <v>3</v>
      </c>
      <c r="C11" s="28" t="s">
        <v>126</v>
      </c>
      <c r="D11" s="28">
        <v>33</v>
      </c>
      <c r="E11" s="28" t="s">
        <v>35</v>
      </c>
      <c r="F11" s="28" t="s">
        <v>122</v>
      </c>
      <c r="G11" s="28" t="s">
        <v>105</v>
      </c>
      <c r="H11" s="28">
        <v>997</v>
      </c>
      <c r="I11" s="28">
        <v>992</v>
      </c>
      <c r="J11" s="28" t="s">
        <v>105</v>
      </c>
      <c r="K11" s="28">
        <v>9</v>
      </c>
      <c r="L11" s="28">
        <v>537.79257402899998</v>
      </c>
    </row>
    <row r="12" spans="1:12" x14ac:dyDescent="0.3">
      <c r="A12" s="28">
        <v>7</v>
      </c>
      <c r="B12" s="28">
        <v>998</v>
      </c>
      <c r="C12" s="28" t="s">
        <v>40</v>
      </c>
      <c r="D12" s="28">
        <v>998</v>
      </c>
      <c r="E12" s="28" t="s">
        <v>40</v>
      </c>
      <c r="F12" s="28" t="s">
        <v>122</v>
      </c>
      <c r="G12" s="28" t="s">
        <v>105</v>
      </c>
      <c r="H12" s="28">
        <v>997</v>
      </c>
      <c r="I12" s="28">
        <v>992</v>
      </c>
      <c r="J12" s="28" t="s">
        <v>105</v>
      </c>
      <c r="K12" s="28">
        <v>4</v>
      </c>
      <c r="L12" s="28">
        <v>0.87702272290000005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1"/>
  <sheetViews>
    <sheetView showGridLines="0" tabSelected="1" zoomScale="70" zoomScaleNormal="70" workbookViewId="0">
      <selection activeCell="B61" sqref="B60:B61"/>
    </sheetView>
  </sheetViews>
  <sheetFormatPr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5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73" t="s">
        <v>7</v>
      </c>
      <c r="D4" s="74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0" t="s">
        <v>10</v>
      </c>
      <c r="C5" s="30"/>
      <c r="D5" s="31" t="s">
        <v>11</v>
      </c>
      <c r="E5" s="30"/>
      <c r="F5" s="32">
        <v>4776.5155668500001</v>
      </c>
    </row>
    <row r="6" spans="1:11" ht="15" x14ac:dyDescent="0.35">
      <c r="B6" s="37" t="s">
        <v>12</v>
      </c>
      <c r="C6" s="38" t="s">
        <v>13</v>
      </c>
      <c r="D6" s="38"/>
      <c r="E6" s="60">
        <v>500</v>
      </c>
      <c r="F6" s="59">
        <v>33000</v>
      </c>
      <c r="G6" s="2"/>
      <c r="H6" s="2"/>
      <c r="I6" s="3"/>
      <c r="J6" s="3"/>
      <c r="K6" s="6"/>
    </row>
    <row r="7" spans="1:11" ht="15" x14ac:dyDescent="0.35">
      <c r="B7" s="33" t="s">
        <v>14</v>
      </c>
      <c r="C7" s="39" t="s">
        <v>15</v>
      </c>
      <c r="D7" s="34" t="s">
        <v>11</v>
      </c>
      <c r="E7" s="40">
        <v>0.76786398079999996</v>
      </c>
      <c r="F7" s="40">
        <v>641.42085023000004</v>
      </c>
      <c r="G7" s="2"/>
      <c r="H7" s="2"/>
      <c r="I7" s="8"/>
      <c r="J7" s="7"/>
      <c r="K7" s="9"/>
    </row>
    <row r="8" spans="1:11" ht="15" x14ac:dyDescent="0.35">
      <c r="B8" s="41"/>
      <c r="C8" s="42" t="s">
        <v>16</v>
      </c>
      <c r="D8" s="43" t="s">
        <v>11</v>
      </c>
      <c r="E8" s="44">
        <v>0</v>
      </c>
      <c r="F8" s="44">
        <v>21.6721964135</v>
      </c>
      <c r="G8" s="2"/>
      <c r="H8" s="2"/>
      <c r="I8" s="2"/>
      <c r="J8" s="7"/>
      <c r="K8" s="10"/>
    </row>
    <row r="9" spans="1:11" x14ac:dyDescent="0.3">
      <c r="B9" s="41"/>
      <c r="C9" s="42" t="s">
        <v>17</v>
      </c>
      <c r="D9" s="43" t="s">
        <v>11</v>
      </c>
      <c r="E9" s="44">
        <v>0</v>
      </c>
      <c r="F9" s="44">
        <v>1.3521020494</v>
      </c>
    </row>
    <row r="10" spans="1:11" x14ac:dyDescent="0.3">
      <c r="B10" s="45"/>
      <c r="C10" s="46" t="s">
        <v>18</v>
      </c>
      <c r="D10" s="47" t="s">
        <v>11</v>
      </c>
      <c r="E10" s="48">
        <v>0</v>
      </c>
      <c r="F10" s="48">
        <v>26.888954374499999</v>
      </c>
    </row>
    <row r="11" spans="1:11" x14ac:dyDescent="0.3">
      <c r="B11" s="33" t="s">
        <v>19</v>
      </c>
      <c r="C11" s="49" t="s">
        <v>20</v>
      </c>
      <c r="D11" s="34" t="s">
        <v>11</v>
      </c>
      <c r="E11" s="40">
        <v>0</v>
      </c>
      <c r="F11" s="40">
        <v>17.5367918223</v>
      </c>
    </row>
    <row r="12" spans="1:11" x14ac:dyDescent="0.3">
      <c r="B12" s="41"/>
      <c r="C12" s="42" t="s">
        <v>21</v>
      </c>
      <c r="D12" s="43" t="s">
        <v>11</v>
      </c>
      <c r="E12" s="44">
        <v>0</v>
      </c>
      <c r="F12" s="44">
        <v>1.9321582251</v>
      </c>
    </row>
    <row r="13" spans="1:11" x14ac:dyDescent="0.3">
      <c r="B13" s="41"/>
      <c r="C13" s="42" t="s">
        <v>20</v>
      </c>
      <c r="D13" s="43" t="s">
        <v>22</v>
      </c>
      <c r="E13" s="44">
        <v>0</v>
      </c>
      <c r="F13" s="44">
        <v>0.66225619520000001</v>
      </c>
    </row>
    <row r="14" spans="1:11" x14ac:dyDescent="0.3">
      <c r="B14" s="41"/>
      <c r="C14" s="42" t="s">
        <v>23</v>
      </c>
      <c r="D14" s="43" t="s">
        <v>22</v>
      </c>
      <c r="E14" s="44">
        <v>0</v>
      </c>
      <c r="F14" s="44">
        <v>20.752160616200001</v>
      </c>
    </row>
    <row r="15" spans="1:11" x14ac:dyDescent="0.3">
      <c r="B15" s="41"/>
      <c r="C15" s="42" t="s">
        <v>24</v>
      </c>
      <c r="D15" s="43" t="s">
        <v>22</v>
      </c>
      <c r="E15" s="44">
        <v>4.2982632129000002</v>
      </c>
      <c r="F15" s="44">
        <v>102.209211462</v>
      </c>
    </row>
    <row r="16" spans="1:11" x14ac:dyDescent="0.3">
      <c r="B16" s="41"/>
      <c r="C16" s="42" t="s">
        <v>25</v>
      </c>
      <c r="D16" s="43" t="s">
        <v>22</v>
      </c>
      <c r="E16" s="44">
        <v>14.686116675299999</v>
      </c>
      <c r="F16" s="44">
        <v>358.62954419900001</v>
      </c>
    </row>
    <row r="17" spans="2:6" x14ac:dyDescent="0.3">
      <c r="B17" s="41"/>
      <c r="C17" s="42" t="s">
        <v>26</v>
      </c>
      <c r="D17" s="43" t="s">
        <v>22</v>
      </c>
      <c r="E17" s="44">
        <v>66.248748938999995</v>
      </c>
      <c r="F17" s="44">
        <v>350.10531931700001</v>
      </c>
    </row>
    <row r="18" spans="2:6" x14ac:dyDescent="0.3">
      <c r="B18" s="45"/>
      <c r="C18" s="46" t="s">
        <v>21</v>
      </c>
      <c r="D18" s="47" t="s">
        <v>22</v>
      </c>
      <c r="E18" s="48">
        <v>0</v>
      </c>
      <c r="F18" s="48">
        <v>2.0642809114</v>
      </c>
    </row>
    <row r="19" spans="2:6" x14ac:dyDescent="0.3">
      <c r="B19" s="33" t="s">
        <v>27</v>
      </c>
      <c r="C19" s="49" t="s">
        <v>28</v>
      </c>
      <c r="D19" s="34" t="s">
        <v>11</v>
      </c>
      <c r="E19" s="40">
        <v>0</v>
      </c>
      <c r="F19" s="40">
        <v>0.2512659726</v>
      </c>
    </row>
    <row r="20" spans="2:6" x14ac:dyDescent="0.3">
      <c r="B20" s="41"/>
      <c r="C20" s="42" t="s">
        <v>29</v>
      </c>
      <c r="D20" s="43" t="s">
        <v>11</v>
      </c>
      <c r="E20" s="44">
        <v>0</v>
      </c>
      <c r="F20" s="44">
        <v>1.3854807519000001</v>
      </c>
    </row>
    <row r="21" spans="2:6" x14ac:dyDescent="0.3">
      <c r="B21" s="41"/>
      <c r="C21" s="42" t="s">
        <v>30</v>
      </c>
      <c r="D21" s="43" t="s">
        <v>11</v>
      </c>
      <c r="E21" s="44">
        <v>0</v>
      </c>
      <c r="F21" s="44">
        <v>1.7079319109</v>
      </c>
    </row>
    <row r="22" spans="2:6" x14ac:dyDescent="0.3">
      <c r="B22" s="41"/>
      <c r="C22" s="42" t="s">
        <v>31</v>
      </c>
      <c r="D22" s="43" t="s">
        <v>11</v>
      </c>
      <c r="E22" s="44">
        <v>3.3556312300000002E-2</v>
      </c>
      <c r="F22" s="44">
        <v>8.5243605451000004</v>
      </c>
    </row>
    <row r="23" spans="2:6" x14ac:dyDescent="0.3">
      <c r="B23" s="45"/>
      <c r="C23" s="46" t="s">
        <v>29</v>
      </c>
      <c r="D23" s="47" t="s">
        <v>22</v>
      </c>
      <c r="E23" s="48">
        <v>8.0987957999999992E-3</v>
      </c>
      <c r="F23" s="48">
        <v>2.1544787499999999E-2</v>
      </c>
    </row>
    <row r="24" spans="2:6" x14ac:dyDescent="0.3">
      <c r="B24" s="50" t="s">
        <v>32</v>
      </c>
      <c r="C24" s="51" t="s">
        <v>33</v>
      </c>
      <c r="D24" s="34" t="s">
        <v>11</v>
      </c>
      <c r="E24" s="40">
        <v>3249.6425439099999</v>
      </c>
      <c r="F24" s="52">
        <v>11136.1766226</v>
      </c>
    </row>
    <row r="25" spans="2:6" x14ac:dyDescent="0.3">
      <c r="B25" s="53"/>
      <c r="C25" s="54" t="s">
        <v>34</v>
      </c>
      <c r="D25" s="43" t="s">
        <v>11</v>
      </c>
      <c r="E25" s="44">
        <v>582.06615721100002</v>
      </c>
      <c r="F25" s="44">
        <v>3292.1537902199998</v>
      </c>
    </row>
    <row r="26" spans="2:6" x14ac:dyDescent="0.3">
      <c r="B26" s="53"/>
      <c r="C26" s="54" t="s">
        <v>35</v>
      </c>
      <c r="D26" s="43" t="s">
        <v>11</v>
      </c>
      <c r="E26" s="44">
        <v>537.79257402899998</v>
      </c>
      <c r="F26" s="55">
        <v>2955.2440291900002</v>
      </c>
    </row>
    <row r="27" spans="2:6" x14ac:dyDescent="0.3">
      <c r="B27" s="53"/>
      <c r="C27" s="54" t="s">
        <v>36</v>
      </c>
      <c r="D27" s="43" t="s">
        <v>11</v>
      </c>
      <c r="E27" s="44">
        <v>189.16513537899999</v>
      </c>
      <c r="F27" s="55">
        <v>1685.71065993</v>
      </c>
    </row>
    <row r="28" spans="2:6" x14ac:dyDescent="0.3">
      <c r="B28" s="53"/>
      <c r="C28" s="54" t="s">
        <v>37</v>
      </c>
      <c r="D28" s="43" t="s">
        <v>11</v>
      </c>
      <c r="E28" s="44">
        <v>143.126344757</v>
      </c>
      <c r="F28" s="55">
        <v>283.20759701600002</v>
      </c>
    </row>
    <row r="29" spans="2:6" x14ac:dyDescent="0.3">
      <c r="B29" s="53"/>
      <c r="C29" s="54" t="s">
        <v>38</v>
      </c>
      <c r="D29" s="43" t="s">
        <v>11</v>
      </c>
      <c r="E29" s="44">
        <v>59.578180724900001</v>
      </c>
      <c r="F29" s="55">
        <v>336.47975752500002</v>
      </c>
    </row>
    <row r="30" spans="2:6" x14ac:dyDescent="0.3">
      <c r="B30" s="53"/>
      <c r="C30" s="54" t="s">
        <v>39</v>
      </c>
      <c r="D30" s="43" t="s">
        <v>11</v>
      </c>
      <c r="E30" s="44">
        <v>14.2676081116</v>
      </c>
      <c r="F30" s="44">
        <v>59.467797126100002</v>
      </c>
    </row>
    <row r="31" spans="2:6" x14ac:dyDescent="0.3">
      <c r="B31" s="56"/>
      <c r="C31" s="57" t="s">
        <v>40</v>
      </c>
      <c r="D31" s="47" t="s">
        <v>11</v>
      </c>
      <c r="E31" s="48">
        <v>0.87702272290000005</v>
      </c>
      <c r="F31" s="58">
        <v>1198.66558577</v>
      </c>
    </row>
    <row r="32" spans="2:6" ht="15" x14ac:dyDescent="0.35">
      <c r="B32" s="5"/>
      <c r="C32" s="14"/>
      <c r="D32" s="7"/>
      <c r="E32" s="7"/>
      <c r="F32" s="10"/>
    </row>
    <row r="33" spans="2:6" ht="15" x14ac:dyDescent="0.35">
      <c r="B33" s="5"/>
      <c r="C33" s="14"/>
      <c r="D33" s="7"/>
      <c r="E33" s="7"/>
      <c r="F33" s="10"/>
    </row>
    <row r="34" spans="2:6" ht="15" x14ac:dyDescent="0.3">
      <c r="B34" s="61" t="s">
        <v>41</v>
      </c>
      <c r="C34" s="14"/>
      <c r="D34" s="7"/>
      <c r="E34" s="7"/>
    </row>
    <row r="35" spans="2:6" ht="15" x14ac:dyDescent="0.3">
      <c r="B35" s="28" t="s">
        <v>42</v>
      </c>
      <c r="C35" s="14"/>
      <c r="D35" s="7"/>
      <c r="E35" s="7"/>
    </row>
    <row r="36" spans="2:6" ht="15" x14ac:dyDescent="0.3">
      <c r="B36" s="62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6" s="14"/>
      <c r="D36" s="7"/>
      <c r="E36" s="7"/>
    </row>
    <row r="37" spans="2:6" ht="15" x14ac:dyDescent="0.3">
      <c r="B37" s="28" t="str">
        <f>CONCATENATE(CHAR(169)," European Union / Copernicus Emergency Management Service")</f>
        <v>© European Union / Copernicus Emergency Management Service</v>
      </c>
      <c r="C37" s="14"/>
      <c r="D37" s="7"/>
      <c r="E37" s="63" t="s">
        <v>43</v>
      </c>
    </row>
    <row r="38" spans="2:6" ht="15" x14ac:dyDescent="0.3">
      <c r="B38" s="5"/>
      <c r="C38" s="14"/>
      <c r="D38" s="7"/>
      <c r="E38" s="7"/>
    </row>
    <row r="39" spans="2:6" ht="15" x14ac:dyDescent="0.3">
      <c r="B39" s="5"/>
      <c r="C39" s="14"/>
      <c r="D39" s="7"/>
      <c r="E39" s="7"/>
    </row>
    <row r="40" spans="2:6" ht="15" x14ac:dyDescent="0.3">
      <c r="B40" s="61" t="s">
        <v>44</v>
      </c>
      <c r="C40" s="14"/>
      <c r="D40" s="7"/>
      <c r="E40" s="7"/>
    </row>
    <row r="41" spans="2:6" ht="15" x14ac:dyDescent="0.3">
      <c r="B41" s="28" t="s">
        <v>45</v>
      </c>
      <c r="C41" s="14"/>
      <c r="D41" s="7"/>
      <c r="E41" s="7"/>
    </row>
    <row r="42" spans="2:6" ht="15" x14ac:dyDescent="0.3">
      <c r="B42" s="28" t="s">
        <v>46</v>
      </c>
      <c r="C42" s="14"/>
      <c r="D42" s="7"/>
      <c r="E42" s="7"/>
    </row>
    <row r="43" spans="2:6" ht="15" x14ac:dyDescent="0.3">
      <c r="B43" s="28" t="s">
        <v>47</v>
      </c>
      <c r="C43" s="16"/>
      <c r="D43" s="7"/>
      <c r="E43" s="7"/>
    </row>
    <row r="44" spans="2:6" ht="15" x14ac:dyDescent="0.3">
      <c r="B44" s="28" t="s">
        <v>48</v>
      </c>
      <c r="C44" s="16"/>
      <c r="D44" s="7"/>
      <c r="E44" s="7"/>
    </row>
    <row r="45" spans="2:6" ht="15" x14ac:dyDescent="0.3">
      <c r="B45" s="5"/>
      <c r="C45" s="16"/>
      <c r="D45" s="7"/>
      <c r="E45" s="7"/>
    </row>
    <row r="46" spans="2:6" ht="15" x14ac:dyDescent="0.3">
      <c r="B46" s="5"/>
      <c r="C46" s="16"/>
      <c r="D46" s="7"/>
      <c r="E46" s="7"/>
    </row>
    <row r="47" spans="2:6" ht="15" x14ac:dyDescent="0.3">
      <c r="B47" s="61" t="s">
        <v>49</v>
      </c>
      <c r="C47" s="16"/>
      <c r="D47" s="7"/>
      <c r="E47" s="7"/>
    </row>
    <row r="48" spans="2:6" ht="15" x14ac:dyDescent="0.3">
      <c r="B48" s="28" t="s">
        <v>50</v>
      </c>
      <c r="C48" s="16"/>
      <c r="D48" s="7"/>
      <c r="E48" s="7"/>
    </row>
    <row r="49" spans="2:5" ht="15" x14ac:dyDescent="0.3">
      <c r="B49" s="28" t="s">
        <v>51</v>
      </c>
      <c r="C49" s="16"/>
      <c r="D49" s="7"/>
      <c r="E49" s="7"/>
    </row>
    <row r="50" spans="2:5" ht="15" x14ac:dyDescent="0.3">
      <c r="B50" s="5"/>
      <c r="C50" s="16"/>
      <c r="D50" s="7"/>
      <c r="E50" s="7"/>
    </row>
    <row r="51" spans="2:5" ht="15" x14ac:dyDescent="0.3">
      <c r="B51" s="5"/>
      <c r="C51" s="16"/>
      <c r="D51" s="7"/>
      <c r="E51" s="7"/>
    </row>
    <row r="52" spans="2:5" ht="15" x14ac:dyDescent="0.3">
      <c r="B52" s="61" t="s">
        <v>52</v>
      </c>
      <c r="C52" s="16"/>
      <c r="D52" s="7"/>
      <c r="E52" s="7"/>
    </row>
    <row r="53" spans="2:5" ht="15" x14ac:dyDescent="0.3">
      <c r="B53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3" s="16"/>
      <c r="D53" s="7"/>
      <c r="E53" s="7"/>
    </row>
    <row r="54" spans="2:5" x14ac:dyDescent="0.3">
      <c r="B54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6" spans="2:5" x14ac:dyDescent="0.3">
      <c r="B56" s="28" t="s">
        <v>53</v>
      </c>
    </row>
    <row r="57" spans="2:5" x14ac:dyDescent="0.3">
      <c r="B57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9" spans="2:5" x14ac:dyDescent="0.3">
      <c r="B59" s="28" t="s">
        <v>54</v>
      </c>
    </row>
    <row r="60" spans="2:5" x14ac:dyDescent="0.3">
      <c r="B60" s="75" t="s">
        <v>55</v>
      </c>
    </row>
    <row r="61" spans="2:5" x14ac:dyDescent="0.3">
      <c r="B61" s="75" t="s">
        <v>56</v>
      </c>
    </row>
  </sheetData>
  <mergeCells count="1">
    <mergeCell ref="C4:D4"/>
  </mergeCells>
  <pageMargins left="0.7" right="0.7" top="0.75" bottom="0.75" header="0.3" footer="0.3"/>
  <pageSetup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 x14ac:dyDescent="0.3"/>
  <cols>
    <col min="1" max="12" width="17" customWidth="1"/>
  </cols>
  <sheetData>
    <row r="1" spans="1:12" x14ac:dyDescent="0.3">
      <c r="A1" t="s">
        <v>57</v>
      </c>
    </row>
    <row r="3" spans="1:12" ht="39.6" x14ac:dyDescent="0.3">
      <c r="A3" s="64" t="s">
        <v>58</v>
      </c>
      <c r="B3" s="64" t="s">
        <v>59</v>
      </c>
      <c r="C3" s="64" t="s">
        <v>60</v>
      </c>
      <c r="D3" s="64" t="s">
        <v>61</v>
      </c>
      <c r="E3" s="64" t="s">
        <v>62</v>
      </c>
      <c r="F3" s="64" t="s">
        <v>63</v>
      </c>
      <c r="G3" s="64" t="s">
        <v>64</v>
      </c>
      <c r="H3" s="64" t="s">
        <v>65</v>
      </c>
      <c r="I3" s="64" t="s">
        <v>66</v>
      </c>
      <c r="J3" s="64" t="s">
        <v>67</v>
      </c>
      <c r="K3" s="64" t="s">
        <v>68</v>
      </c>
      <c r="L3" s="64" t="s">
        <v>69</v>
      </c>
    </row>
    <row r="4" spans="1:12" ht="71.400000000000006" x14ac:dyDescent="0.3">
      <c r="A4" s="65" t="s">
        <v>70</v>
      </c>
      <c r="B4" s="66" t="s">
        <v>71</v>
      </c>
      <c r="C4" s="66" t="s">
        <v>72</v>
      </c>
      <c r="D4" s="66" t="s">
        <v>73</v>
      </c>
      <c r="E4" s="66" t="s">
        <v>74</v>
      </c>
      <c r="F4" s="66" t="s">
        <v>75</v>
      </c>
      <c r="G4" s="66" t="s">
        <v>76</v>
      </c>
      <c r="H4" s="66" t="str">
        <f>HYPERLINK("https://www.worldpop.org", "WorldPop (www.worldpop.org)")</f>
        <v>WorldPop (www.worldpop.org)</v>
      </c>
      <c r="I4" s="66" t="s">
        <v>77</v>
      </c>
      <c r="J4" s="66" t="s">
        <v>77</v>
      </c>
      <c r="K4" s="66" t="s">
        <v>77</v>
      </c>
      <c r="L4" s="66" t="s">
        <v>78</v>
      </c>
    </row>
    <row r="5" spans="1:12" x14ac:dyDescent="0.3">
      <c r="A5" s="67" t="s">
        <v>9</v>
      </c>
      <c r="B5" s="68">
        <v>32627</v>
      </c>
      <c r="C5" s="69">
        <v>31586</v>
      </c>
      <c r="D5" s="69">
        <v>33188</v>
      </c>
      <c r="E5" s="69">
        <v>16444</v>
      </c>
      <c r="F5" s="69">
        <v>28688</v>
      </c>
      <c r="G5" s="69">
        <v>31874</v>
      </c>
      <c r="H5" s="69">
        <v>32213</v>
      </c>
      <c r="I5" s="70">
        <v>29517</v>
      </c>
      <c r="J5" s="70">
        <v>5501</v>
      </c>
      <c r="K5" s="70">
        <v>18.600000000000001</v>
      </c>
      <c r="L5" s="71" t="s">
        <v>79</v>
      </c>
    </row>
    <row r="6" spans="1:12" x14ac:dyDescent="0.3">
      <c r="A6" s="67" t="s">
        <v>80</v>
      </c>
      <c r="B6" s="68">
        <v>491</v>
      </c>
      <c r="C6" s="69">
        <v>1325</v>
      </c>
      <c r="D6" s="69">
        <v>6574</v>
      </c>
      <c r="E6" s="69">
        <v>248</v>
      </c>
      <c r="F6" s="69">
        <v>1105</v>
      </c>
      <c r="G6" s="69">
        <v>1025</v>
      </c>
      <c r="H6" s="69">
        <v>1988</v>
      </c>
      <c r="I6" s="70">
        <v>1822</v>
      </c>
      <c r="J6" s="70">
        <v>2009</v>
      </c>
      <c r="K6" s="70">
        <v>110.2</v>
      </c>
      <c r="L6" s="72" t="s">
        <v>81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6" t="s">
        <v>5</v>
      </c>
    </row>
    <row r="2" spans="1:8" x14ac:dyDescent="0.3">
      <c r="B2" s="36" t="s">
        <v>82</v>
      </c>
    </row>
    <row r="4" spans="1:8" x14ac:dyDescent="0.3">
      <c r="A4" s="29" t="s">
        <v>83</v>
      </c>
      <c r="B4" s="29" t="s">
        <v>84</v>
      </c>
      <c r="C4" s="29" t="s">
        <v>85</v>
      </c>
      <c r="D4" s="29" t="s">
        <v>86</v>
      </c>
      <c r="E4" s="29" t="s">
        <v>87</v>
      </c>
      <c r="F4" s="29" t="s">
        <v>88</v>
      </c>
      <c r="G4" s="29" t="s">
        <v>89</v>
      </c>
      <c r="H4" s="29" t="s">
        <v>90</v>
      </c>
    </row>
    <row r="5" spans="1:8" x14ac:dyDescent="0.3">
      <c r="A5" s="28">
        <v>0</v>
      </c>
      <c r="B5" s="28" t="s">
        <v>91</v>
      </c>
      <c r="C5" s="28" t="s">
        <v>92</v>
      </c>
      <c r="D5" s="28" t="s">
        <v>93</v>
      </c>
      <c r="E5" s="28" t="s">
        <v>10</v>
      </c>
      <c r="F5" s="28">
        <v>5</v>
      </c>
      <c r="G5" s="28">
        <v>363</v>
      </c>
      <c r="H5" s="28">
        <v>4776.5155668500001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94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 x14ac:dyDescent="0.3">
      <c r="A5" s="28">
        <v>0</v>
      </c>
      <c r="B5" s="28">
        <v>12</v>
      </c>
      <c r="C5" s="28" t="s">
        <v>102</v>
      </c>
      <c r="D5" s="28">
        <v>1251</v>
      </c>
      <c r="E5" s="28" t="s">
        <v>16</v>
      </c>
      <c r="F5" s="28" t="s">
        <v>103</v>
      </c>
      <c r="G5" s="28" t="s">
        <v>104</v>
      </c>
      <c r="H5" s="28">
        <v>997</v>
      </c>
      <c r="I5" s="28">
        <v>992</v>
      </c>
      <c r="J5" s="28" t="s">
        <v>105</v>
      </c>
      <c r="K5" s="28">
        <v>21</v>
      </c>
      <c r="L5" s="28">
        <v>21.6721964135</v>
      </c>
    </row>
    <row r="6" spans="1:12" x14ac:dyDescent="0.3">
      <c r="A6" s="28">
        <v>1</v>
      </c>
      <c r="B6" s="28">
        <v>12</v>
      </c>
      <c r="C6" s="28" t="s">
        <v>102</v>
      </c>
      <c r="D6" s="28">
        <v>1265</v>
      </c>
      <c r="E6" s="28" t="s">
        <v>17</v>
      </c>
      <c r="F6" s="28" t="s">
        <v>103</v>
      </c>
      <c r="G6" s="28" t="s">
        <v>104</v>
      </c>
      <c r="H6" s="28">
        <v>997</v>
      </c>
      <c r="I6" s="28">
        <v>992</v>
      </c>
      <c r="J6" s="28" t="s">
        <v>105</v>
      </c>
      <c r="K6" s="28">
        <v>3</v>
      </c>
      <c r="L6" s="28">
        <v>1.3521020494</v>
      </c>
    </row>
    <row r="7" spans="1:12" x14ac:dyDescent="0.3">
      <c r="A7" s="28">
        <v>2</v>
      </c>
      <c r="B7" s="28">
        <v>11</v>
      </c>
      <c r="C7" s="28" t="s">
        <v>15</v>
      </c>
      <c r="D7" s="28">
        <v>997</v>
      </c>
      <c r="E7" s="28" t="s">
        <v>105</v>
      </c>
      <c r="F7" s="28" t="s">
        <v>103</v>
      </c>
      <c r="G7" s="28" t="s">
        <v>104</v>
      </c>
      <c r="H7" s="28">
        <v>997</v>
      </c>
      <c r="I7" s="28">
        <v>992</v>
      </c>
      <c r="J7" s="28" t="s">
        <v>105</v>
      </c>
      <c r="K7" s="28">
        <v>880</v>
      </c>
      <c r="L7" s="28">
        <v>420.54907259100003</v>
      </c>
    </row>
    <row r="8" spans="1:12" x14ac:dyDescent="0.3">
      <c r="A8" s="28">
        <v>3</v>
      </c>
      <c r="B8" s="28">
        <v>12</v>
      </c>
      <c r="C8" s="28" t="s">
        <v>102</v>
      </c>
      <c r="D8" s="28">
        <v>1279</v>
      </c>
      <c r="E8" s="28" t="s">
        <v>18</v>
      </c>
      <c r="F8" s="28" t="s">
        <v>103</v>
      </c>
      <c r="G8" s="28" t="s">
        <v>104</v>
      </c>
      <c r="H8" s="28">
        <v>997</v>
      </c>
      <c r="I8" s="28">
        <v>994</v>
      </c>
      <c r="J8" s="28" t="s">
        <v>105</v>
      </c>
      <c r="K8" s="28">
        <v>31</v>
      </c>
      <c r="L8" s="28">
        <v>26.888954374499999</v>
      </c>
    </row>
    <row r="9" spans="1:12" x14ac:dyDescent="0.3">
      <c r="A9" s="28">
        <v>4</v>
      </c>
      <c r="B9" s="28">
        <v>11</v>
      </c>
      <c r="C9" s="28" t="s">
        <v>15</v>
      </c>
      <c r="D9" s="28">
        <v>997</v>
      </c>
      <c r="E9" s="28" t="s">
        <v>105</v>
      </c>
      <c r="F9" s="28" t="s">
        <v>103</v>
      </c>
      <c r="G9" s="28" t="s">
        <v>104</v>
      </c>
      <c r="H9" s="28">
        <v>997</v>
      </c>
      <c r="I9" s="28">
        <v>994</v>
      </c>
      <c r="J9" s="28" t="s">
        <v>105</v>
      </c>
      <c r="K9" s="28">
        <v>116</v>
      </c>
      <c r="L9" s="28">
        <v>220.87177763899999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106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 x14ac:dyDescent="0.3">
      <c r="A5" s="28">
        <v>0</v>
      </c>
      <c r="B5" s="28">
        <v>11</v>
      </c>
      <c r="C5" s="28" t="s">
        <v>15</v>
      </c>
      <c r="D5" s="28">
        <v>997</v>
      </c>
      <c r="E5" s="28" t="s">
        <v>105</v>
      </c>
      <c r="F5" s="28" t="s">
        <v>103</v>
      </c>
      <c r="G5" s="28" t="s">
        <v>104</v>
      </c>
      <c r="H5" s="28">
        <v>997</v>
      </c>
      <c r="I5" s="28">
        <v>992</v>
      </c>
      <c r="J5" s="28" t="s">
        <v>105</v>
      </c>
      <c r="K5" s="28">
        <v>11</v>
      </c>
      <c r="L5" s="28">
        <v>0.72212082799999999</v>
      </c>
    </row>
    <row r="6" spans="1:12" x14ac:dyDescent="0.3">
      <c r="A6" s="28">
        <v>1</v>
      </c>
      <c r="B6" s="28">
        <v>11</v>
      </c>
      <c r="C6" s="28" t="s">
        <v>15</v>
      </c>
      <c r="D6" s="28">
        <v>997</v>
      </c>
      <c r="E6" s="28" t="s">
        <v>105</v>
      </c>
      <c r="F6" s="28" t="s">
        <v>103</v>
      </c>
      <c r="G6" s="28" t="s">
        <v>104</v>
      </c>
      <c r="H6" s="28">
        <v>997</v>
      </c>
      <c r="I6" s="28">
        <v>994</v>
      </c>
      <c r="J6" s="28" t="s">
        <v>105</v>
      </c>
      <c r="K6" s="28">
        <v>3</v>
      </c>
      <c r="L6" s="28">
        <v>4.5743152799999999E-2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107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 x14ac:dyDescent="0.3">
      <c r="A5" s="28">
        <v>0</v>
      </c>
      <c r="B5" s="28">
        <v>213</v>
      </c>
      <c r="C5" s="28" t="s">
        <v>108</v>
      </c>
      <c r="D5" s="28">
        <v>2130</v>
      </c>
      <c r="E5" s="28" t="s">
        <v>20</v>
      </c>
      <c r="F5" s="28" t="s">
        <v>103</v>
      </c>
      <c r="G5" s="28" t="s">
        <v>105</v>
      </c>
      <c r="H5" s="28">
        <v>997</v>
      </c>
      <c r="I5" s="28">
        <v>994</v>
      </c>
      <c r="J5" s="28" t="s">
        <v>105</v>
      </c>
      <c r="K5" s="28">
        <v>1</v>
      </c>
      <c r="L5" s="28">
        <v>17.5367918223</v>
      </c>
    </row>
    <row r="6" spans="1:12" x14ac:dyDescent="0.3">
      <c r="A6" s="28">
        <v>1</v>
      </c>
      <c r="B6" s="28">
        <v>215</v>
      </c>
      <c r="C6" s="28" t="s">
        <v>109</v>
      </c>
      <c r="D6" s="28">
        <v>21510</v>
      </c>
      <c r="E6" s="28" t="s">
        <v>21</v>
      </c>
      <c r="F6" s="28" t="s">
        <v>103</v>
      </c>
      <c r="G6" s="28" t="s">
        <v>105</v>
      </c>
      <c r="H6" s="28">
        <v>997</v>
      </c>
      <c r="I6" s="28">
        <v>994</v>
      </c>
      <c r="J6" s="28" t="s">
        <v>105</v>
      </c>
      <c r="K6" s="28">
        <v>2</v>
      </c>
      <c r="L6" s="28">
        <v>1.9321582251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110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111</v>
      </c>
    </row>
    <row r="5" spans="1:12" x14ac:dyDescent="0.3">
      <c r="A5" s="28">
        <v>0</v>
      </c>
      <c r="B5" s="28">
        <v>211</v>
      </c>
      <c r="C5" s="28" t="s">
        <v>112</v>
      </c>
      <c r="D5" s="28">
        <v>21120</v>
      </c>
      <c r="E5" s="28" t="s">
        <v>23</v>
      </c>
      <c r="F5" s="28" t="s">
        <v>103</v>
      </c>
      <c r="G5" s="28" t="s">
        <v>105</v>
      </c>
      <c r="H5" s="28">
        <v>997</v>
      </c>
      <c r="I5" s="28">
        <v>994</v>
      </c>
      <c r="J5" s="28" t="s">
        <v>105</v>
      </c>
      <c r="K5" s="28">
        <v>97</v>
      </c>
      <c r="L5" s="28">
        <v>20.752160616200001</v>
      </c>
    </row>
    <row r="6" spans="1:12" x14ac:dyDescent="0.3">
      <c r="A6" s="28">
        <v>1</v>
      </c>
      <c r="B6" s="28">
        <v>211</v>
      </c>
      <c r="C6" s="28" t="s">
        <v>112</v>
      </c>
      <c r="D6" s="28">
        <v>21121</v>
      </c>
      <c r="E6" s="28" t="s">
        <v>24</v>
      </c>
      <c r="F6" s="28" t="s">
        <v>103</v>
      </c>
      <c r="G6" s="28" t="s">
        <v>105</v>
      </c>
      <c r="H6" s="28">
        <v>997</v>
      </c>
      <c r="I6" s="28">
        <v>994</v>
      </c>
      <c r="J6" s="28" t="s">
        <v>105</v>
      </c>
      <c r="K6" s="28">
        <v>189</v>
      </c>
      <c r="L6" s="28">
        <v>102.209211462</v>
      </c>
    </row>
    <row r="7" spans="1:12" x14ac:dyDescent="0.3">
      <c r="A7" s="28">
        <v>2</v>
      </c>
      <c r="B7" s="28">
        <v>211</v>
      </c>
      <c r="C7" s="28" t="s">
        <v>112</v>
      </c>
      <c r="D7" s="28">
        <v>21122</v>
      </c>
      <c r="E7" s="28" t="s">
        <v>25</v>
      </c>
      <c r="F7" s="28" t="s">
        <v>103</v>
      </c>
      <c r="G7" s="28" t="s">
        <v>105</v>
      </c>
      <c r="H7" s="28">
        <v>997</v>
      </c>
      <c r="I7" s="28">
        <v>994</v>
      </c>
      <c r="J7" s="28" t="s">
        <v>105</v>
      </c>
      <c r="K7" s="28">
        <v>2340</v>
      </c>
      <c r="L7" s="28">
        <v>358.62954419900001</v>
      </c>
    </row>
    <row r="8" spans="1:12" x14ac:dyDescent="0.3">
      <c r="A8" s="28">
        <v>3</v>
      </c>
      <c r="B8" s="28">
        <v>211</v>
      </c>
      <c r="C8" s="28" t="s">
        <v>112</v>
      </c>
      <c r="D8" s="28">
        <v>21124</v>
      </c>
      <c r="E8" s="28" t="s">
        <v>26</v>
      </c>
      <c r="F8" s="28" t="s">
        <v>103</v>
      </c>
      <c r="G8" s="28" t="s">
        <v>105</v>
      </c>
      <c r="H8" s="28">
        <v>997</v>
      </c>
      <c r="I8" s="28">
        <v>994</v>
      </c>
      <c r="J8" s="28" t="s">
        <v>105</v>
      </c>
      <c r="K8" s="28">
        <v>535</v>
      </c>
      <c r="L8" s="28">
        <v>350.10531931700001</v>
      </c>
    </row>
    <row r="9" spans="1:12" x14ac:dyDescent="0.3">
      <c r="A9" s="28">
        <v>4</v>
      </c>
      <c r="B9" s="28">
        <v>213</v>
      </c>
      <c r="C9" s="28" t="s">
        <v>108</v>
      </c>
      <c r="D9" s="28">
        <v>2130</v>
      </c>
      <c r="E9" s="28" t="s">
        <v>20</v>
      </c>
      <c r="F9" s="28" t="s">
        <v>103</v>
      </c>
      <c r="G9" s="28" t="s">
        <v>105</v>
      </c>
      <c r="H9" s="28">
        <v>997</v>
      </c>
      <c r="I9" s="28">
        <v>994</v>
      </c>
      <c r="J9" s="28" t="s">
        <v>105</v>
      </c>
      <c r="K9" s="28">
        <v>2</v>
      </c>
      <c r="L9" s="28">
        <v>0.66225619520000001</v>
      </c>
    </row>
    <row r="10" spans="1:12" x14ac:dyDescent="0.3">
      <c r="A10" s="28">
        <v>5</v>
      </c>
      <c r="B10" s="28">
        <v>215</v>
      </c>
      <c r="C10" s="28" t="s">
        <v>109</v>
      </c>
      <c r="D10" s="28">
        <v>21510</v>
      </c>
      <c r="E10" s="28" t="s">
        <v>21</v>
      </c>
      <c r="F10" s="28" t="s">
        <v>103</v>
      </c>
      <c r="G10" s="28" t="s">
        <v>105</v>
      </c>
      <c r="H10" s="28">
        <v>997</v>
      </c>
      <c r="I10" s="28">
        <v>994</v>
      </c>
      <c r="J10" s="28" t="s">
        <v>105</v>
      </c>
      <c r="K10" s="28">
        <v>2</v>
      </c>
      <c r="L10" s="28">
        <v>2.0642809114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113</v>
      </c>
    </row>
    <row r="4" spans="1:12" x14ac:dyDescent="0.3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111</v>
      </c>
    </row>
    <row r="5" spans="1:12" x14ac:dyDescent="0.3">
      <c r="A5" s="28">
        <v>0</v>
      </c>
      <c r="B5" s="28">
        <v>211</v>
      </c>
      <c r="C5" s="28" t="s">
        <v>112</v>
      </c>
      <c r="D5" s="28">
        <v>21121</v>
      </c>
      <c r="E5" s="28" t="s">
        <v>24</v>
      </c>
      <c r="F5" s="28" t="s">
        <v>103</v>
      </c>
      <c r="G5" s="28" t="s">
        <v>105</v>
      </c>
      <c r="H5" s="28">
        <v>997</v>
      </c>
      <c r="I5" s="28">
        <v>994</v>
      </c>
      <c r="J5" s="28" t="s">
        <v>105</v>
      </c>
      <c r="K5" s="28">
        <v>17</v>
      </c>
      <c r="L5" s="28">
        <v>4.2982632129000002</v>
      </c>
    </row>
    <row r="6" spans="1:12" x14ac:dyDescent="0.3">
      <c r="A6" s="28">
        <v>1</v>
      </c>
      <c r="B6" s="28">
        <v>211</v>
      </c>
      <c r="C6" s="28" t="s">
        <v>112</v>
      </c>
      <c r="D6" s="28">
        <v>21122</v>
      </c>
      <c r="E6" s="28" t="s">
        <v>25</v>
      </c>
      <c r="F6" s="28" t="s">
        <v>103</v>
      </c>
      <c r="G6" s="28" t="s">
        <v>105</v>
      </c>
      <c r="H6" s="28">
        <v>997</v>
      </c>
      <c r="I6" s="28">
        <v>994</v>
      </c>
      <c r="J6" s="28" t="s">
        <v>105</v>
      </c>
      <c r="K6" s="28">
        <v>118</v>
      </c>
      <c r="L6" s="28">
        <v>14.686116675299999</v>
      </c>
    </row>
    <row r="7" spans="1:12" x14ac:dyDescent="0.3">
      <c r="A7" s="28">
        <v>2</v>
      </c>
      <c r="B7" s="28">
        <v>211</v>
      </c>
      <c r="C7" s="28" t="s">
        <v>112</v>
      </c>
      <c r="D7" s="28">
        <v>21124</v>
      </c>
      <c r="E7" s="28" t="s">
        <v>26</v>
      </c>
      <c r="F7" s="28" t="s">
        <v>103</v>
      </c>
      <c r="G7" s="28" t="s">
        <v>105</v>
      </c>
      <c r="H7" s="28">
        <v>997</v>
      </c>
      <c r="I7" s="28">
        <v>994</v>
      </c>
      <c r="J7" s="28" t="s">
        <v>105</v>
      </c>
      <c r="K7" s="28">
        <v>170</v>
      </c>
      <c r="L7" s="28">
        <v>66.248748938999995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Panagiota Anninou</cp:lastModifiedBy>
  <cp:lastPrinted>2020-10-14T12:56:37Z</cp:lastPrinted>
  <dcterms:created xsi:type="dcterms:W3CDTF">2017-04-13T10:25:13Z</dcterms:created>
  <dcterms:modified xsi:type="dcterms:W3CDTF">2025-06-25T15:42:11Z</dcterms:modified>
</cp:coreProperties>
</file>