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18\EMSR818-AOI-01-KITHIRA\03MAPS\output\EMSR818\AOI01\DEL_MONIT02\FCT\EMSR818_AOI01_DEL_MONIT02_v1\20250729_fc_monit02\"/>
    </mc:Choice>
  </mc:AlternateContent>
  <xr:revisionPtr revIDLastSave="0" documentId="13_ncr:1_{325D4ED0-EFD8-445D-BA3F-A8A5D878E8C9}" xr6:coauthVersionLast="47" xr6:coauthVersionMax="47" xr10:uidLastSave="{00000000-0000-0000-0000-000000000000}"/>
  <bookViews>
    <workbookView xWindow="-28920" yWindow="-271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naturalLandUseA_v1_aoi" sheetId="12" r:id="rId12"/>
    <sheet name="_naturalLandUseA_v1_aff" sheetId="13" r:id="rId13"/>
  </sheets>
  <calcPr calcId="181029"/>
</workbook>
</file>

<file path=xl/calcChain.xml><?xml version="1.0" encoding="utf-8"?>
<calcChain xmlns="http://schemas.openxmlformats.org/spreadsheetml/2006/main">
  <c r="H4" i="3" l="1"/>
  <c r="B51" i="2"/>
  <c r="B48" i="2"/>
  <c r="B47" i="2"/>
  <c r="B31" i="2"/>
  <c r="B30" i="2"/>
</calcChain>
</file>

<file path=xl/sharedStrings.xml><?xml version="1.0" encoding="utf-8"?>
<sst xmlns="http://schemas.openxmlformats.org/spreadsheetml/2006/main" count="420" uniqueCount="122">
  <si>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</si>
  <si>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</si>
  <si>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</si>
  <si>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</si>
  <si>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</si>
  <si>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EMSR818 AOI: 01 Kythira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</si>
  <si>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</si>
  <si>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</si>
  <si>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</si>
  <si>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</si>
  <si>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</si>
  <si>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</si>
  <si>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</si>
  <si>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</si>
  <si>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</si>
  <si>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</si>
  <si>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</si>
  <si>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</si>
  <si>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Airfield runways</t>
  </si>
  <si>
    <t>km</t>
  </si>
  <si>
    <t>Primary Road</t>
  </si>
  <si>
    <t>Secondary Road</t>
  </si>
  <si>
    <t>Local Road</t>
  </si>
  <si>
    <t>Cart Track</t>
  </si>
  <si>
    <t>Facilities</t>
  </si>
  <si>
    <t>Constructions for mining or extraction</t>
  </si>
  <si>
    <t>Sport and recreation constructions</t>
  </si>
  <si>
    <t>Other civil engineering works not elsewhere classified</t>
  </si>
  <si>
    <t>Land use</t>
  </si>
  <si>
    <t>Open spaces with little or no vegetation</t>
  </si>
  <si>
    <t>Shrub and/or herbaceous vegetation association</t>
  </si>
  <si>
    <t xml:space="preserve">Permanent crops </t>
  </si>
  <si>
    <t>Arable land</t>
  </si>
  <si>
    <t xml:space="preserve">Heterogeneous agricultural areas </t>
  </si>
  <si>
    <t xml:space="preserve">Pastures </t>
  </si>
  <si>
    <t>Other</t>
  </si>
  <si>
    <t xml:space="preserve">Forests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</si>
  <si>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</si>
  <si>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</si>
  <si>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</si>
  <si>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</si>
  <si>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</si>
  <si>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</si>
  <si>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</si>
  <si>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</si>
  <si>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</si>
  <si>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</si>
  <si>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</si>
  <si>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</si>
  <si>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</si>
  <si>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</si>
  <si>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</si>
  <si>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</si>
  <si>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Kythira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</si>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</sst>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31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57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56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109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23</v>
      </c>
      <c r="C5" s="28" t="s">
        <v>110</v>
      </c>
      <c r="D5" s="28">
        <v>2301</v>
      </c>
      <c r="E5" s="28" t="s">
        <v>25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8</v>
      </c>
      <c r="L5" s="28">
        <v>13.007213545100001</v>
      </c>
    </row>
    <row r="6" spans="1:12" x14ac:dyDescent="0.3">
      <c r="A6" s="28">
        <v>1</v>
      </c>
      <c r="B6" s="28">
        <v>24</v>
      </c>
      <c r="C6" s="28" t="s">
        <v>111</v>
      </c>
      <c r="D6" s="28">
        <v>241</v>
      </c>
      <c r="E6" s="28" t="s">
        <v>26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4</v>
      </c>
      <c r="L6" s="28">
        <v>0.37872727509999998</v>
      </c>
    </row>
    <row r="7" spans="1:12" x14ac:dyDescent="0.3">
      <c r="A7" s="28">
        <v>2</v>
      </c>
      <c r="B7" s="28">
        <v>24</v>
      </c>
      <c r="C7" s="28" t="s">
        <v>111</v>
      </c>
      <c r="D7" s="28">
        <v>242</v>
      </c>
      <c r="E7" s="28" t="s">
        <v>27</v>
      </c>
      <c r="F7" s="28" t="s">
        <v>99</v>
      </c>
      <c r="G7" s="28" t="s">
        <v>101</v>
      </c>
      <c r="H7" s="28">
        <v>997</v>
      </c>
      <c r="I7" s="28">
        <v>994</v>
      </c>
      <c r="J7" s="28" t="s">
        <v>101</v>
      </c>
      <c r="K7" s="28">
        <v>1</v>
      </c>
      <c r="L7" s="28">
        <v>6.0205061624000002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112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23</v>
      </c>
      <c r="C5" s="28" t="s">
        <v>110</v>
      </c>
      <c r="D5" s="28">
        <v>2301</v>
      </c>
      <c r="E5" s="28" t="s">
        <v>25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4</v>
      </c>
      <c r="L5" s="28">
        <v>0.239277932</v>
      </c>
    </row>
    <row r="6" spans="1:12" x14ac:dyDescent="0.3">
      <c r="A6" s="28">
        <v>1</v>
      </c>
      <c r="B6" s="28">
        <v>24</v>
      </c>
      <c r="C6" s="28" t="s">
        <v>111</v>
      </c>
      <c r="D6" s="28">
        <v>242</v>
      </c>
      <c r="E6" s="28" t="s">
        <v>27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1</v>
      </c>
      <c r="L6" s="28">
        <v>1.4106519289999999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113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</v>
      </c>
      <c r="C5" s="28" t="s">
        <v>114</v>
      </c>
      <c r="D5" s="28">
        <v>21</v>
      </c>
      <c r="E5" s="28" t="s">
        <v>32</v>
      </c>
      <c r="F5" s="28" t="s">
        <v>115</v>
      </c>
      <c r="G5" s="28" t="s">
        <v>101</v>
      </c>
      <c r="H5" s="28">
        <v>997</v>
      </c>
      <c r="I5" s="28">
        <v>992</v>
      </c>
      <c r="J5" s="28" t="s">
        <v>101</v>
      </c>
      <c r="K5" s="28">
        <v>7</v>
      </c>
      <c r="L5" s="28">
        <v>665.32682871300005</v>
      </c>
    </row>
    <row r="6" spans="1:12" x14ac:dyDescent="0.3">
      <c r="A6" s="28">
        <v>1</v>
      </c>
      <c r="B6" s="28">
        <v>2</v>
      </c>
      <c r="C6" s="28" t="s">
        <v>114</v>
      </c>
      <c r="D6" s="28">
        <v>22</v>
      </c>
      <c r="E6" s="28" t="s">
        <v>116</v>
      </c>
      <c r="F6" s="28" t="s">
        <v>115</v>
      </c>
      <c r="G6" s="28" t="s">
        <v>101</v>
      </c>
      <c r="H6" s="28">
        <v>997</v>
      </c>
      <c r="I6" s="28">
        <v>992</v>
      </c>
      <c r="J6" s="28" t="s">
        <v>101</v>
      </c>
      <c r="K6" s="28">
        <v>16</v>
      </c>
      <c r="L6" s="28">
        <v>1214.75638439</v>
      </c>
    </row>
    <row r="7" spans="1:12" x14ac:dyDescent="0.3">
      <c r="A7" s="28">
        <v>2</v>
      </c>
      <c r="B7" s="28">
        <v>2</v>
      </c>
      <c r="C7" s="28" t="s">
        <v>114</v>
      </c>
      <c r="D7" s="28">
        <v>23</v>
      </c>
      <c r="E7" s="28" t="s">
        <v>117</v>
      </c>
      <c r="F7" s="28" t="s">
        <v>115</v>
      </c>
      <c r="G7" s="28" t="s">
        <v>101</v>
      </c>
      <c r="H7" s="28">
        <v>997</v>
      </c>
      <c r="I7" s="28">
        <v>992</v>
      </c>
      <c r="J7" s="28" t="s">
        <v>101</v>
      </c>
      <c r="K7" s="28">
        <v>15</v>
      </c>
      <c r="L7" s="28">
        <v>1360.1177630300001</v>
      </c>
    </row>
    <row r="8" spans="1:12" x14ac:dyDescent="0.3">
      <c r="A8" s="28">
        <v>3</v>
      </c>
      <c r="B8" s="28">
        <v>2</v>
      </c>
      <c r="C8" s="28" t="s">
        <v>114</v>
      </c>
      <c r="D8" s="28">
        <v>24</v>
      </c>
      <c r="E8" s="28" t="s">
        <v>118</v>
      </c>
      <c r="F8" s="28" t="s">
        <v>115</v>
      </c>
      <c r="G8" s="28" t="s">
        <v>101</v>
      </c>
      <c r="H8" s="28">
        <v>997</v>
      </c>
      <c r="I8" s="28">
        <v>992</v>
      </c>
      <c r="J8" s="28" t="s">
        <v>101</v>
      </c>
      <c r="K8" s="28">
        <v>22</v>
      </c>
      <c r="L8" s="28">
        <v>2135.5708993399999</v>
      </c>
    </row>
    <row r="9" spans="1:12" x14ac:dyDescent="0.3">
      <c r="A9" s="28">
        <v>4</v>
      </c>
      <c r="B9" s="28">
        <v>3</v>
      </c>
      <c r="C9" s="28" t="s">
        <v>119</v>
      </c>
      <c r="D9" s="28">
        <v>31</v>
      </c>
      <c r="E9" s="28" t="s">
        <v>120</v>
      </c>
      <c r="F9" s="28" t="s">
        <v>115</v>
      </c>
      <c r="G9" s="28" t="s">
        <v>101</v>
      </c>
      <c r="H9" s="28">
        <v>997</v>
      </c>
      <c r="I9" s="28">
        <v>992</v>
      </c>
      <c r="J9" s="28" t="s">
        <v>101</v>
      </c>
      <c r="K9" s="28">
        <v>4</v>
      </c>
      <c r="L9" s="28">
        <v>129.89316966999999</v>
      </c>
    </row>
    <row r="10" spans="1:12" x14ac:dyDescent="0.3">
      <c r="A10" s="28">
        <v>5</v>
      </c>
      <c r="B10" s="28">
        <v>3</v>
      </c>
      <c r="C10" s="28" t="s">
        <v>119</v>
      </c>
      <c r="D10" s="28">
        <v>32</v>
      </c>
      <c r="E10" s="28" t="s">
        <v>30</v>
      </c>
      <c r="F10" s="28" t="s">
        <v>115</v>
      </c>
      <c r="G10" s="28" t="s">
        <v>101</v>
      </c>
      <c r="H10" s="28">
        <v>997</v>
      </c>
      <c r="I10" s="28">
        <v>992</v>
      </c>
      <c r="J10" s="28" t="s">
        <v>101</v>
      </c>
      <c r="K10" s="28">
        <v>14</v>
      </c>
      <c r="L10" s="28">
        <v>3658.08333459</v>
      </c>
    </row>
    <row r="11" spans="1:12" x14ac:dyDescent="0.3">
      <c r="A11" s="28">
        <v>6</v>
      </c>
      <c r="B11" s="28">
        <v>3</v>
      </c>
      <c r="C11" s="28" t="s">
        <v>119</v>
      </c>
      <c r="D11" s="28">
        <v>33</v>
      </c>
      <c r="E11" s="28" t="s">
        <v>29</v>
      </c>
      <c r="F11" s="28" t="s">
        <v>115</v>
      </c>
      <c r="G11" s="28" t="s">
        <v>101</v>
      </c>
      <c r="H11" s="28">
        <v>997</v>
      </c>
      <c r="I11" s="28">
        <v>992</v>
      </c>
      <c r="J11" s="28" t="s">
        <v>101</v>
      </c>
      <c r="K11" s="28">
        <v>9</v>
      </c>
      <c r="L11" s="28">
        <v>3456.5514374499999</v>
      </c>
    </row>
    <row r="12" spans="1:12" x14ac:dyDescent="0.3">
      <c r="A12" s="28">
        <v>7</v>
      </c>
      <c r="B12" s="28">
        <v>998</v>
      </c>
      <c r="C12" s="28" t="s">
        <v>35</v>
      </c>
      <c r="D12" s="28">
        <v>998</v>
      </c>
      <c r="E12" s="28" t="s">
        <v>35</v>
      </c>
      <c r="F12" s="28" t="s">
        <v>115</v>
      </c>
      <c r="G12" s="28" t="s">
        <v>101</v>
      </c>
      <c r="H12" s="28">
        <v>997</v>
      </c>
      <c r="I12" s="28">
        <v>992</v>
      </c>
      <c r="J12" s="28" t="s">
        <v>101</v>
      </c>
      <c r="K12" s="28">
        <v>10</v>
      </c>
      <c r="L12" s="28">
        <v>620.94685851899999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1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121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</v>
      </c>
      <c r="C5" s="28" t="s">
        <v>114</v>
      </c>
      <c r="D5" s="28">
        <v>21</v>
      </c>
      <c r="E5" s="28" t="s">
        <v>32</v>
      </c>
      <c r="F5" s="28" t="s">
        <v>115</v>
      </c>
      <c r="G5" s="28" t="s">
        <v>101</v>
      </c>
      <c r="H5" s="28">
        <v>997</v>
      </c>
      <c r="I5" s="28">
        <v>992</v>
      </c>
      <c r="J5" s="28" t="s">
        <v>101</v>
      </c>
      <c r="K5" s="28">
        <v>5</v>
      </c>
      <c r="L5" s="28">
        <v>156.589809137</v>
      </c>
    </row>
    <row r="6" spans="1:12" x14ac:dyDescent="0.3">
      <c r="A6" s="28">
        <v>1</v>
      </c>
      <c r="B6" s="28">
        <v>2</v>
      </c>
      <c r="C6" s="28" t="s">
        <v>114</v>
      </c>
      <c r="D6" s="28">
        <v>22</v>
      </c>
      <c r="E6" s="28" t="s">
        <v>116</v>
      </c>
      <c r="F6" s="28" t="s">
        <v>115</v>
      </c>
      <c r="G6" s="28" t="s">
        <v>101</v>
      </c>
      <c r="H6" s="28">
        <v>997</v>
      </c>
      <c r="I6" s="28">
        <v>992</v>
      </c>
      <c r="J6" s="28" t="s">
        <v>101</v>
      </c>
      <c r="K6" s="28">
        <v>4</v>
      </c>
      <c r="L6" s="28">
        <v>175.40876374800001</v>
      </c>
    </row>
    <row r="7" spans="1:12" x14ac:dyDescent="0.3">
      <c r="A7" s="28">
        <v>2</v>
      </c>
      <c r="B7" s="28">
        <v>2</v>
      </c>
      <c r="C7" s="28" t="s">
        <v>114</v>
      </c>
      <c r="D7" s="28">
        <v>23</v>
      </c>
      <c r="E7" s="28" t="s">
        <v>117</v>
      </c>
      <c r="F7" s="28" t="s">
        <v>115</v>
      </c>
      <c r="G7" s="28" t="s">
        <v>101</v>
      </c>
      <c r="H7" s="28">
        <v>997</v>
      </c>
      <c r="I7" s="28">
        <v>992</v>
      </c>
      <c r="J7" s="28" t="s">
        <v>101</v>
      </c>
      <c r="K7" s="28">
        <v>4</v>
      </c>
      <c r="L7" s="28">
        <v>97.244774170200003</v>
      </c>
    </row>
    <row r="8" spans="1:12" x14ac:dyDescent="0.3">
      <c r="A8" s="28">
        <v>3</v>
      </c>
      <c r="B8" s="28">
        <v>2</v>
      </c>
      <c r="C8" s="28" t="s">
        <v>114</v>
      </c>
      <c r="D8" s="28">
        <v>24</v>
      </c>
      <c r="E8" s="28" t="s">
        <v>118</v>
      </c>
      <c r="F8" s="28" t="s">
        <v>115</v>
      </c>
      <c r="G8" s="28" t="s">
        <v>101</v>
      </c>
      <c r="H8" s="28">
        <v>997</v>
      </c>
      <c r="I8" s="28">
        <v>992</v>
      </c>
      <c r="J8" s="28" t="s">
        <v>101</v>
      </c>
      <c r="K8" s="28">
        <v>7</v>
      </c>
      <c r="L8" s="28">
        <v>130.528050151</v>
      </c>
    </row>
    <row r="9" spans="1:12" x14ac:dyDescent="0.3">
      <c r="A9" s="28">
        <v>4</v>
      </c>
      <c r="B9" s="28">
        <v>3</v>
      </c>
      <c r="C9" s="28" t="s">
        <v>119</v>
      </c>
      <c r="D9" s="28">
        <v>32</v>
      </c>
      <c r="E9" s="28" t="s">
        <v>30</v>
      </c>
      <c r="F9" s="28" t="s">
        <v>115</v>
      </c>
      <c r="G9" s="28" t="s">
        <v>101</v>
      </c>
      <c r="H9" s="28">
        <v>997</v>
      </c>
      <c r="I9" s="28">
        <v>992</v>
      </c>
      <c r="J9" s="28" t="s">
        <v>101</v>
      </c>
      <c r="K9" s="28">
        <v>6</v>
      </c>
      <c r="L9" s="28">
        <v>536.19779415699998</v>
      </c>
    </row>
    <row r="10" spans="1:12" x14ac:dyDescent="0.3">
      <c r="A10" s="28">
        <v>5</v>
      </c>
      <c r="B10" s="28">
        <v>3</v>
      </c>
      <c r="C10" s="28" t="s">
        <v>119</v>
      </c>
      <c r="D10" s="28">
        <v>33</v>
      </c>
      <c r="E10" s="28" t="s">
        <v>29</v>
      </c>
      <c r="F10" s="28" t="s">
        <v>115</v>
      </c>
      <c r="G10" s="28" t="s">
        <v>101</v>
      </c>
      <c r="H10" s="28">
        <v>997</v>
      </c>
      <c r="I10" s="28">
        <v>992</v>
      </c>
      <c r="J10" s="28" t="s">
        <v>101</v>
      </c>
      <c r="K10" s="28">
        <v>5</v>
      </c>
      <c r="L10" s="28">
        <v>1705.5267813099999</v>
      </c>
    </row>
    <row r="11" spans="1:12" x14ac:dyDescent="0.3">
      <c r="A11" s="28">
        <v>6</v>
      </c>
      <c r="B11" s="28">
        <v>998</v>
      </c>
      <c r="C11" s="28" t="s">
        <v>35</v>
      </c>
      <c r="D11" s="28">
        <v>998</v>
      </c>
      <c r="E11" s="28" t="s">
        <v>35</v>
      </c>
      <c r="F11" s="28" t="s">
        <v>115</v>
      </c>
      <c r="G11" s="28" t="s">
        <v>101</v>
      </c>
      <c r="H11" s="28">
        <v>997</v>
      </c>
      <c r="I11" s="28">
        <v>992</v>
      </c>
      <c r="J11" s="28" t="s">
        <v>101</v>
      </c>
      <c r="K11" s="28">
        <v>3</v>
      </c>
      <c r="L11" s="28">
        <v>10.7422090743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5"/>
  <sheetViews>
    <sheetView showGridLines="0" tabSelected="1" topLeftCell="A7" zoomScale="70" zoomScaleNormal="70" workbookViewId="0">
      <selection activeCell="B54" sqref="B54:B55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3" t="s">
        <v>7</v>
      </c>
      <c r="D4" s="74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2812.2381821200001</v>
      </c>
    </row>
    <row r="6" spans="1:11" ht="15" x14ac:dyDescent="0.35">
      <c r="B6" s="37" t="s">
        <v>12</v>
      </c>
      <c r="C6" s="38" t="s">
        <v>13</v>
      </c>
      <c r="D6" s="38"/>
      <c r="E6" s="60">
        <v>80</v>
      </c>
      <c r="F6" s="59">
        <v>1800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21.703560642900001</v>
      </c>
      <c r="F7" s="40">
        <v>730.04935275390005</v>
      </c>
      <c r="G7" s="2"/>
      <c r="H7" s="2"/>
      <c r="I7" s="8"/>
      <c r="J7" s="7"/>
      <c r="K7" s="9"/>
    </row>
    <row r="8" spans="1:11" x14ac:dyDescent="0.3">
      <c r="B8" s="41"/>
      <c r="C8" s="42" t="s">
        <v>16</v>
      </c>
      <c r="D8" s="43" t="s">
        <v>11</v>
      </c>
      <c r="E8" s="44">
        <v>0.12637580070000001</v>
      </c>
      <c r="F8" s="44">
        <v>1.5418634447999999</v>
      </c>
    </row>
    <row r="9" spans="1:11" x14ac:dyDescent="0.3">
      <c r="B9" s="33" t="s">
        <v>17</v>
      </c>
      <c r="C9" s="45" t="s">
        <v>18</v>
      </c>
      <c r="D9" s="34" t="s">
        <v>11</v>
      </c>
      <c r="E9" s="40">
        <v>0</v>
      </c>
      <c r="F9" s="40">
        <v>17.487002350499999</v>
      </c>
    </row>
    <row r="10" spans="1:11" x14ac:dyDescent="0.3">
      <c r="B10" s="46"/>
      <c r="C10" s="47" t="s">
        <v>18</v>
      </c>
      <c r="D10" s="48" t="s">
        <v>19</v>
      </c>
      <c r="E10" s="49">
        <v>0</v>
      </c>
      <c r="F10" s="49">
        <v>0.44940880700000002</v>
      </c>
    </row>
    <row r="11" spans="1:11" x14ac:dyDescent="0.3">
      <c r="B11" s="46"/>
      <c r="C11" s="47" t="s">
        <v>20</v>
      </c>
      <c r="D11" s="48" t="s">
        <v>19</v>
      </c>
      <c r="E11" s="49">
        <v>1.1299362606000001</v>
      </c>
      <c r="F11" s="49">
        <v>2.0843221206</v>
      </c>
    </row>
    <row r="12" spans="1:11" x14ac:dyDescent="0.3">
      <c r="B12" s="46"/>
      <c r="C12" s="47" t="s">
        <v>21</v>
      </c>
      <c r="D12" s="48" t="s">
        <v>19</v>
      </c>
      <c r="E12" s="49">
        <v>7.2197121668999999</v>
      </c>
      <c r="F12" s="49">
        <v>62.992027977100001</v>
      </c>
    </row>
    <row r="13" spans="1:11" x14ac:dyDescent="0.3">
      <c r="B13" s="46"/>
      <c r="C13" s="47" t="s">
        <v>22</v>
      </c>
      <c r="D13" s="48" t="s">
        <v>19</v>
      </c>
      <c r="E13" s="49">
        <v>10.8892450522</v>
      </c>
      <c r="F13" s="49">
        <v>130.30102819199999</v>
      </c>
    </row>
    <row r="14" spans="1:11" x14ac:dyDescent="0.3">
      <c r="B14" s="41"/>
      <c r="C14" s="42" t="s">
        <v>23</v>
      </c>
      <c r="D14" s="43" t="s">
        <v>19</v>
      </c>
      <c r="E14" s="44">
        <v>36.9067298923</v>
      </c>
      <c r="F14" s="44">
        <v>243.17835600199999</v>
      </c>
    </row>
    <row r="15" spans="1:11" x14ac:dyDescent="0.3">
      <c r="B15" s="33" t="s">
        <v>24</v>
      </c>
      <c r="C15" s="45" t="s">
        <v>25</v>
      </c>
      <c r="D15" s="34" t="s">
        <v>11</v>
      </c>
      <c r="E15" s="40">
        <v>0.239277932</v>
      </c>
      <c r="F15" s="40">
        <v>13.007213545100001</v>
      </c>
    </row>
    <row r="16" spans="1:11" x14ac:dyDescent="0.3">
      <c r="B16" s="46"/>
      <c r="C16" s="47" t="s">
        <v>26</v>
      </c>
      <c r="D16" s="48" t="s">
        <v>11</v>
      </c>
      <c r="E16" s="49">
        <v>0</v>
      </c>
      <c r="F16" s="49">
        <v>0.37872727509999998</v>
      </c>
    </row>
    <row r="17" spans="2:6" x14ac:dyDescent="0.3">
      <c r="B17" s="41"/>
      <c r="C17" s="50" t="s">
        <v>27</v>
      </c>
      <c r="D17" s="43" t="s">
        <v>11</v>
      </c>
      <c r="E17" s="44">
        <v>1.4106519289999999</v>
      </c>
      <c r="F17" s="44">
        <v>6.0205061624000002</v>
      </c>
    </row>
    <row r="18" spans="2:6" x14ac:dyDescent="0.3">
      <c r="B18" s="51" t="s">
        <v>28</v>
      </c>
      <c r="C18" s="52" t="s">
        <v>29</v>
      </c>
      <c r="D18" s="34" t="s">
        <v>11</v>
      </c>
      <c r="E18" s="40">
        <v>1705.5267813099999</v>
      </c>
      <c r="F18" s="53">
        <v>3456.5514374499999</v>
      </c>
    </row>
    <row r="19" spans="2:6" x14ac:dyDescent="0.3">
      <c r="B19" s="54"/>
      <c r="C19" s="55" t="s">
        <v>30</v>
      </c>
      <c r="D19" s="48" t="s">
        <v>11</v>
      </c>
      <c r="E19" s="49">
        <v>536.19779415699998</v>
      </c>
      <c r="F19" s="56">
        <v>3658.08333459</v>
      </c>
    </row>
    <row r="20" spans="2:6" x14ac:dyDescent="0.3">
      <c r="B20" s="54"/>
      <c r="C20" s="55" t="s">
        <v>31</v>
      </c>
      <c r="D20" s="48" t="s">
        <v>11</v>
      </c>
      <c r="E20" s="49">
        <v>175.40876374800001</v>
      </c>
      <c r="F20" s="49">
        <v>1214.75638439</v>
      </c>
    </row>
    <row r="21" spans="2:6" x14ac:dyDescent="0.3">
      <c r="B21" s="54"/>
      <c r="C21" s="55" t="s">
        <v>32</v>
      </c>
      <c r="D21" s="48" t="s">
        <v>11</v>
      </c>
      <c r="E21" s="49">
        <v>156.589809137</v>
      </c>
      <c r="F21" s="49">
        <v>665.32682871300005</v>
      </c>
    </row>
    <row r="22" spans="2:6" x14ac:dyDescent="0.3">
      <c r="B22" s="54"/>
      <c r="C22" s="55" t="s">
        <v>33</v>
      </c>
      <c r="D22" s="48" t="s">
        <v>11</v>
      </c>
      <c r="E22" s="49">
        <v>130.528050151</v>
      </c>
      <c r="F22" s="56">
        <v>2135.5708993399999</v>
      </c>
    </row>
    <row r="23" spans="2:6" x14ac:dyDescent="0.3">
      <c r="B23" s="54"/>
      <c r="C23" s="55" t="s">
        <v>34</v>
      </c>
      <c r="D23" s="48" t="s">
        <v>11</v>
      </c>
      <c r="E23" s="49">
        <v>97.244774170200003</v>
      </c>
      <c r="F23" s="56">
        <v>1360.1177630300001</v>
      </c>
    </row>
    <row r="24" spans="2:6" x14ac:dyDescent="0.3">
      <c r="B24" s="54"/>
      <c r="C24" s="55" t="s">
        <v>35</v>
      </c>
      <c r="D24" s="48" t="s">
        <v>11</v>
      </c>
      <c r="E24" s="49">
        <v>10.7422090743</v>
      </c>
      <c r="F24" s="56">
        <v>620.94685851899999</v>
      </c>
    </row>
    <row r="25" spans="2:6" x14ac:dyDescent="0.3">
      <c r="B25" s="57"/>
      <c r="C25" s="50" t="s">
        <v>36</v>
      </c>
      <c r="D25" s="43" t="s">
        <v>11</v>
      </c>
      <c r="E25" s="44">
        <v>0</v>
      </c>
      <c r="F25" s="58">
        <v>129.89316966999999</v>
      </c>
    </row>
    <row r="26" spans="2:6" ht="15" x14ac:dyDescent="0.35">
      <c r="B26" s="5"/>
      <c r="C26" s="14"/>
      <c r="D26" s="7"/>
      <c r="E26" s="7"/>
      <c r="F26" s="10"/>
    </row>
    <row r="27" spans="2:6" ht="15" x14ac:dyDescent="0.35">
      <c r="B27" s="5"/>
      <c r="C27" s="14"/>
      <c r="D27" s="7"/>
      <c r="E27" s="7"/>
      <c r="F27" s="10"/>
    </row>
    <row r="28" spans="2:6" ht="15" x14ac:dyDescent="0.3">
      <c r="B28" s="61" t="s">
        <v>37</v>
      </c>
      <c r="C28" s="14"/>
      <c r="D28" s="7"/>
      <c r="E28" s="7"/>
    </row>
    <row r="29" spans="2:6" ht="15" x14ac:dyDescent="0.3">
      <c r="B29" s="28" t="s">
        <v>38</v>
      </c>
      <c r="C29" s="14"/>
      <c r="D29" s="7"/>
      <c r="E29" s="7"/>
    </row>
    <row r="30" spans="2:6" ht="15" x14ac:dyDescent="0.3">
      <c r="B30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0" s="14"/>
      <c r="D30" s="7"/>
      <c r="E30" s="7"/>
    </row>
    <row r="31" spans="2:6" ht="15" x14ac:dyDescent="0.3">
      <c r="B31" s="28" t="str">
        <f>CONCATENATE(CHAR(169)," European Union / Copernicus Emergency Management Service")</f>
        <v>© European Union / Copernicus Emergency Management Service</v>
      </c>
      <c r="C31" s="14"/>
      <c r="D31" s="7"/>
      <c r="E31" s="63" t="s">
        <v>39</v>
      </c>
    </row>
    <row r="32" spans="2:6" ht="15" x14ac:dyDescent="0.3">
      <c r="B32" s="5"/>
      <c r="C32" s="14"/>
      <c r="D32" s="7"/>
      <c r="E32" s="7"/>
    </row>
    <row r="33" spans="2:5" ht="15" x14ac:dyDescent="0.3">
      <c r="B33" s="5"/>
      <c r="C33" s="14"/>
      <c r="D33" s="7"/>
      <c r="E33" s="7"/>
    </row>
    <row r="34" spans="2:5" ht="15" x14ac:dyDescent="0.3">
      <c r="B34" s="61" t="s">
        <v>40</v>
      </c>
      <c r="C34" s="14"/>
      <c r="D34" s="7"/>
      <c r="E34" s="7"/>
    </row>
    <row r="35" spans="2:5" ht="15" x14ac:dyDescent="0.3">
      <c r="B35" s="28" t="s">
        <v>41</v>
      </c>
      <c r="C35" s="14"/>
      <c r="D35" s="7"/>
      <c r="E35" s="7"/>
    </row>
    <row r="36" spans="2:5" ht="15" x14ac:dyDescent="0.3">
      <c r="B36" s="28" t="s">
        <v>42</v>
      </c>
      <c r="C36" s="14"/>
      <c r="D36" s="7"/>
      <c r="E36" s="7"/>
    </row>
    <row r="37" spans="2:5" ht="15" x14ac:dyDescent="0.3">
      <c r="B37" s="28" t="s">
        <v>43</v>
      </c>
      <c r="C37" s="16"/>
      <c r="D37" s="7"/>
      <c r="E37" s="7"/>
    </row>
    <row r="38" spans="2:5" ht="15" x14ac:dyDescent="0.3">
      <c r="B38" s="28" t="s">
        <v>44</v>
      </c>
      <c r="C38" s="16"/>
      <c r="D38" s="7"/>
      <c r="E38" s="7"/>
    </row>
    <row r="39" spans="2:5" ht="15" x14ac:dyDescent="0.3">
      <c r="B39" s="5"/>
      <c r="C39" s="16"/>
      <c r="D39" s="7"/>
      <c r="E39" s="7"/>
    </row>
    <row r="40" spans="2:5" ht="15" x14ac:dyDescent="0.3">
      <c r="B40" s="5"/>
      <c r="C40" s="16"/>
      <c r="D40" s="7"/>
      <c r="E40" s="7"/>
    </row>
    <row r="41" spans="2:5" ht="15" x14ac:dyDescent="0.3">
      <c r="B41" s="61" t="s">
        <v>45</v>
      </c>
      <c r="C41" s="16"/>
      <c r="D41" s="7"/>
      <c r="E41" s="7"/>
    </row>
    <row r="42" spans="2:5" ht="15" x14ac:dyDescent="0.3">
      <c r="B42" s="28" t="s">
        <v>46</v>
      </c>
      <c r="C42" s="16"/>
      <c r="D42" s="7"/>
      <c r="E42" s="7"/>
    </row>
    <row r="43" spans="2:5" ht="15" x14ac:dyDescent="0.3">
      <c r="B43" s="28" t="s">
        <v>47</v>
      </c>
      <c r="C43" s="16"/>
      <c r="D43" s="7"/>
      <c r="E43" s="7"/>
    </row>
    <row r="44" spans="2:5" ht="15" x14ac:dyDescent="0.3">
      <c r="B44" s="5"/>
      <c r="C44" s="16"/>
      <c r="D44" s="7"/>
      <c r="E44" s="7"/>
    </row>
    <row r="45" spans="2:5" ht="15" x14ac:dyDescent="0.3">
      <c r="B45" s="5"/>
      <c r="C45" s="16"/>
      <c r="D45" s="7"/>
      <c r="E45" s="7"/>
    </row>
    <row r="46" spans="2:5" ht="15" x14ac:dyDescent="0.3">
      <c r="B46" s="61" t="s">
        <v>48</v>
      </c>
      <c r="C46" s="16"/>
      <c r="D46" s="7"/>
      <c r="E46" s="7"/>
    </row>
    <row r="47" spans="2:5" ht="15" x14ac:dyDescent="0.3">
      <c r="B47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7" s="16"/>
      <c r="D47" s="7"/>
      <c r="E47" s="7"/>
    </row>
    <row r="48" spans="2:5" x14ac:dyDescent="0.3">
      <c r="B48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0" spans="2:2" x14ac:dyDescent="0.3">
      <c r="B50" s="28" t="s">
        <v>49</v>
      </c>
    </row>
    <row r="51" spans="2:2" x14ac:dyDescent="0.3">
      <c r="B51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3" spans="2:2" x14ac:dyDescent="0.3">
      <c r="B53" s="28" t="s">
        <v>50</v>
      </c>
    </row>
    <row r="54" spans="2:2" x14ac:dyDescent="0.3">
      <c r="B54" s="75" t="s">
        <v>51</v>
      </c>
    </row>
    <row r="55" spans="2:2" x14ac:dyDescent="0.3">
      <c r="B55" s="75" t="s">
        <v>52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9" customWidth="1"/>
  </cols>
  <sheetData>
    <row r="1" spans="1:12" x14ac:dyDescent="0.3">
      <c r="A1" t="s">
        <v>53</v>
      </c>
    </row>
    <row r="3" spans="1:12" ht="39.6" x14ac:dyDescent="0.3">
      <c r="A3" s="64" t="s">
        <v>54</v>
      </c>
      <c r="B3" s="64" t="s">
        <v>55</v>
      </c>
      <c r="C3" s="64" t="s">
        <v>56</v>
      </c>
      <c r="D3" s="64" t="s">
        <v>57</v>
      </c>
      <c r="E3" s="64" t="s">
        <v>58</v>
      </c>
      <c r="F3" s="64" t="s">
        <v>59</v>
      </c>
      <c r="G3" s="64" t="s">
        <v>60</v>
      </c>
      <c r="H3" s="64" t="s">
        <v>61</v>
      </c>
      <c r="I3" s="64" t="s">
        <v>62</v>
      </c>
      <c r="J3" s="64" t="s">
        <v>63</v>
      </c>
      <c r="K3" s="64" t="s">
        <v>64</v>
      </c>
      <c r="L3" s="64" t="s">
        <v>65</v>
      </c>
    </row>
    <row r="4" spans="1:12" ht="51" x14ac:dyDescent="0.3">
      <c r="A4" s="65" t="s">
        <v>66</v>
      </c>
      <c r="B4" s="66" t="s">
        <v>67</v>
      </c>
      <c r="C4" s="66" t="s">
        <v>68</v>
      </c>
      <c r="D4" s="66" t="s">
        <v>69</v>
      </c>
      <c r="E4" s="66" t="s">
        <v>70</v>
      </c>
      <c r="F4" s="66" t="s">
        <v>71</v>
      </c>
      <c r="G4" s="66" t="s">
        <v>72</v>
      </c>
      <c r="H4" s="66" t="str">
        <f>HYPERLINK("https://www.worldpop.org", "WorldPop (www.worldpop.org)")</f>
        <v>WorldPop (www.worldpop.org)</v>
      </c>
      <c r="I4" s="66" t="s">
        <v>73</v>
      </c>
      <c r="J4" s="66" t="s">
        <v>73</v>
      </c>
      <c r="K4" s="66" t="s">
        <v>73</v>
      </c>
      <c r="L4" s="66" t="s">
        <v>74</v>
      </c>
    </row>
    <row r="5" spans="1:12" x14ac:dyDescent="0.3">
      <c r="A5" s="67" t="s">
        <v>9</v>
      </c>
      <c r="B5" s="68">
        <v>1802</v>
      </c>
      <c r="C5" s="69">
        <v>1814</v>
      </c>
      <c r="D5" s="69">
        <v>1721</v>
      </c>
      <c r="E5" s="69">
        <v>1835</v>
      </c>
      <c r="F5" s="69">
        <v>1185</v>
      </c>
      <c r="G5" s="69">
        <v>1737</v>
      </c>
      <c r="H5" s="69">
        <v>1688</v>
      </c>
      <c r="I5" s="70">
        <v>1683</v>
      </c>
      <c r="J5" s="70">
        <v>209</v>
      </c>
      <c r="K5" s="70">
        <v>12.4</v>
      </c>
      <c r="L5" s="71" t="s">
        <v>75</v>
      </c>
    </row>
    <row r="6" spans="1:12" x14ac:dyDescent="0.3">
      <c r="A6" s="67" t="s">
        <v>76</v>
      </c>
      <c r="B6" s="68">
        <v>80</v>
      </c>
      <c r="C6" s="69">
        <v>251</v>
      </c>
      <c r="D6" s="69">
        <v>193</v>
      </c>
      <c r="E6" s="69">
        <v>65</v>
      </c>
      <c r="F6" s="69">
        <v>269</v>
      </c>
      <c r="G6" s="69">
        <v>80</v>
      </c>
      <c r="H6" s="69">
        <v>172</v>
      </c>
      <c r="I6" s="70">
        <v>159</v>
      </c>
      <c r="J6" s="70">
        <v>79</v>
      </c>
      <c r="K6" s="70">
        <v>49.5</v>
      </c>
      <c r="L6" s="72" t="s">
        <v>77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78</v>
      </c>
    </row>
    <row r="4" spans="1:8" x14ac:dyDescent="0.3">
      <c r="A4" s="29" t="s">
        <v>79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85</v>
      </c>
      <c r="H4" s="29" t="s">
        <v>86</v>
      </c>
    </row>
    <row r="5" spans="1:8" x14ac:dyDescent="0.3">
      <c r="A5" s="28">
        <v>0</v>
      </c>
      <c r="B5" s="28" t="s">
        <v>87</v>
      </c>
      <c r="C5" s="28" t="s">
        <v>88</v>
      </c>
      <c r="D5" s="28" t="s">
        <v>89</v>
      </c>
      <c r="E5" s="28" t="s">
        <v>10</v>
      </c>
      <c r="F5" s="28">
        <v>4</v>
      </c>
      <c r="G5" s="28">
        <v>61</v>
      </c>
      <c r="H5" s="28">
        <v>2812.2381821200001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90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12</v>
      </c>
      <c r="C5" s="28" t="s">
        <v>98</v>
      </c>
      <c r="D5" s="28">
        <v>1280</v>
      </c>
      <c r="E5" s="28" t="s">
        <v>16</v>
      </c>
      <c r="F5" s="28" t="s">
        <v>99</v>
      </c>
      <c r="G5" s="28" t="s">
        <v>100</v>
      </c>
      <c r="H5" s="28">
        <v>997</v>
      </c>
      <c r="I5" s="28">
        <v>994</v>
      </c>
      <c r="J5" s="28" t="s">
        <v>101</v>
      </c>
      <c r="K5" s="28">
        <v>20</v>
      </c>
      <c r="L5" s="28">
        <v>1.5418634447999999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101</v>
      </c>
      <c r="F6" s="28" t="s">
        <v>99</v>
      </c>
      <c r="G6" s="28" t="s">
        <v>100</v>
      </c>
      <c r="H6" s="28">
        <v>997</v>
      </c>
      <c r="I6" s="28">
        <v>994</v>
      </c>
      <c r="J6" s="28" t="s">
        <v>101</v>
      </c>
      <c r="K6" s="28">
        <v>112</v>
      </c>
      <c r="L6" s="28">
        <v>28.135686742899999</v>
      </c>
    </row>
    <row r="7" spans="1:12" x14ac:dyDescent="0.3">
      <c r="A7" s="28">
        <v>2</v>
      </c>
      <c r="B7" s="28">
        <v>11</v>
      </c>
      <c r="C7" s="28" t="s">
        <v>15</v>
      </c>
      <c r="D7" s="28">
        <v>997</v>
      </c>
      <c r="E7" s="28" t="s">
        <v>101</v>
      </c>
      <c r="F7" s="28" t="s">
        <v>99</v>
      </c>
      <c r="G7" s="28" t="s">
        <v>100</v>
      </c>
      <c r="H7" s="28">
        <v>997</v>
      </c>
      <c r="I7" s="28">
        <v>1</v>
      </c>
      <c r="J7" s="28" t="s">
        <v>101</v>
      </c>
      <c r="K7" s="28">
        <v>421</v>
      </c>
      <c r="L7" s="28">
        <v>701.91366601100003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102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12</v>
      </c>
      <c r="C5" s="28" t="s">
        <v>98</v>
      </c>
      <c r="D5" s="28">
        <v>1280</v>
      </c>
      <c r="E5" s="28" t="s">
        <v>16</v>
      </c>
      <c r="F5" s="28" t="s">
        <v>99</v>
      </c>
      <c r="G5" s="28" t="s">
        <v>100</v>
      </c>
      <c r="H5" s="28">
        <v>997</v>
      </c>
      <c r="I5" s="28">
        <v>994</v>
      </c>
      <c r="J5" s="28" t="s">
        <v>101</v>
      </c>
      <c r="K5" s="28">
        <v>4</v>
      </c>
      <c r="L5" s="28">
        <v>0.12637580070000001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101</v>
      </c>
      <c r="F6" s="28" t="s">
        <v>99</v>
      </c>
      <c r="G6" s="28" t="s">
        <v>100</v>
      </c>
      <c r="H6" s="28">
        <v>997</v>
      </c>
      <c r="I6" s="28">
        <v>994</v>
      </c>
      <c r="J6" s="28" t="s">
        <v>101</v>
      </c>
      <c r="K6" s="28">
        <v>25</v>
      </c>
      <c r="L6" s="28">
        <v>1.4207899347999999</v>
      </c>
    </row>
    <row r="7" spans="1:12" x14ac:dyDescent="0.3">
      <c r="A7" s="28">
        <v>2</v>
      </c>
      <c r="B7" s="28">
        <v>11</v>
      </c>
      <c r="C7" s="28" t="s">
        <v>15</v>
      </c>
      <c r="D7" s="28">
        <v>997</v>
      </c>
      <c r="E7" s="28" t="s">
        <v>101</v>
      </c>
      <c r="F7" s="28" t="s">
        <v>99</v>
      </c>
      <c r="G7" s="28" t="s">
        <v>100</v>
      </c>
      <c r="H7" s="28">
        <v>997</v>
      </c>
      <c r="I7" s="28">
        <v>1</v>
      </c>
      <c r="J7" s="28" t="s">
        <v>101</v>
      </c>
      <c r="K7" s="28">
        <v>65</v>
      </c>
      <c r="L7" s="28">
        <v>20.282770708099999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103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213</v>
      </c>
      <c r="C5" s="28" t="s">
        <v>104</v>
      </c>
      <c r="D5" s="28">
        <v>2130</v>
      </c>
      <c r="E5" s="28" t="s">
        <v>18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1</v>
      </c>
      <c r="L5" s="28">
        <v>17.487002350499999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105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106</v>
      </c>
    </row>
    <row r="5" spans="1:12" x14ac:dyDescent="0.3">
      <c r="A5" s="28">
        <v>0</v>
      </c>
      <c r="B5" s="28">
        <v>211</v>
      </c>
      <c r="C5" s="28" t="s">
        <v>107</v>
      </c>
      <c r="D5" s="28">
        <v>21120</v>
      </c>
      <c r="E5" s="28" t="s">
        <v>20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11</v>
      </c>
      <c r="L5" s="28">
        <v>2.0843221206</v>
      </c>
    </row>
    <row r="6" spans="1:12" x14ac:dyDescent="0.3">
      <c r="A6" s="28">
        <v>1</v>
      </c>
      <c r="B6" s="28">
        <v>211</v>
      </c>
      <c r="C6" s="28" t="s">
        <v>107</v>
      </c>
      <c r="D6" s="28">
        <v>21121</v>
      </c>
      <c r="E6" s="28" t="s">
        <v>21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49</v>
      </c>
      <c r="L6" s="28">
        <v>62.992027977100001</v>
      </c>
    </row>
    <row r="7" spans="1:12" x14ac:dyDescent="0.3">
      <c r="A7" s="28">
        <v>2</v>
      </c>
      <c r="B7" s="28">
        <v>211</v>
      </c>
      <c r="C7" s="28" t="s">
        <v>107</v>
      </c>
      <c r="D7" s="28">
        <v>21122</v>
      </c>
      <c r="E7" s="28" t="s">
        <v>22</v>
      </c>
      <c r="F7" s="28" t="s">
        <v>99</v>
      </c>
      <c r="G7" s="28" t="s">
        <v>101</v>
      </c>
      <c r="H7" s="28">
        <v>997</v>
      </c>
      <c r="I7" s="28">
        <v>994</v>
      </c>
      <c r="J7" s="28" t="s">
        <v>101</v>
      </c>
      <c r="K7" s="28">
        <v>604</v>
      </c>
      <c r="L7" s="28">
        <v>130.30102819199999</v>
      </c>
    </row>
    <row r="8" spans="1:12" x14ac:dyDescent="0.3">
      <c r="A8" s="28">
        <v>3</v>
      </c>
      <c r="B8" s="28">
        <v>211</v>
      </c>
      <c r="C8" s="28" t="s">
        <v>107</v>
      </c>
      <c r="D8" s="28">
        <v>21124</v>
      </c>
      <c r="E8" s="28" t="s">
        <v>23</v>
      </c>
      <c r="F8" s="28" t="s">
        <v>99</v>
      </c>
      <c r="G8" s="28" t="s">
        <v>101</v>
      </c>
      <c r="H8" s="28">
        <v>997</v>
      </c>
      <c r="I8" s="28">
        <v>994</v>
      </c>
      <c r="J8" s="28" t="s">
        <v>101</v>
      </c>
      <c r="K8" s="28">
        <v>590</v>
      </c>
      <c r="L8" s="28">
        <v>243.17835600199999</v>
      </c>
    </row>
    <row r="9" spans="1:12" x14ac:dyDescent="0.3">
      <c r="A9" s="28">
        <v>4</v>
      </c>
      <c r="B9" s="28">
        <v>213</v>
      </c>
      <c r="C9" s="28" t="s">
        <v>104</v>
      </c>
      <c r="D9" s="28">
        <v>2130</v>
      </c>
      <c r="E9" s="28" t="s">
        <v>18</v>
      </c>
      <c r="F9" s="28" t="s">
        <v>99</v>
      </c>
      <c r="G9" s="28" t="s">
        <v>101</v>
      </c>
      <c r="H9" s="28">
        <v>997</v>
      </c>
      <c r="I9" s="28">
        <v>994</v>
      </c>
      <c r="J9" s="28" t="s">
        <v>101</v>
      </c>
      <c r="K9" s="28">
        <v>1</v>
      </c>
      <c r="L9" s="28">
        <v>0.44940880700000002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108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106</v>
      </c>
    </row>
    <row r="5" spans="1:12" x14ac:dyDescent="0.3">
      <c r="A5" s="28">
        <v>0</v>
      </c>
      <c r="B5" s="28">
        <v>211</v>
      </c>
      <c r="C5" s="28" t="s">
        <v>107</v>
      </c>
      <c r="D5" s="28">
        <v>21120</v>
      </c>
      <c r="E5" s="28" t="s">
        <v>20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2</v>
      </c>
      <c r="L5" s="28">
        <v>1.1299362606000001</v>
      </c>
    </row>
    <row r="6" spans="1:12" x14ac:dyDescent="0.3">
      <c r="A6" s="28">
        <v>1</v>
      </c>
      <c r="B6" s="28">
        <v>211</v>
      </c>
      <c r="C6" s="28" t="s">
        <v>107</v>
      </c>
      <c r="D6" s="28">
        <v>21121</v>
      </c>
      <c r="E6" s="28" t="s">
        <v>21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8</v>
      </c>
      <c r="L6" s="28">
        <v>7.2197121668999999</v>
      </c>
    </row>
    <row r="7" spans="1:12" x14ac:dyDescent="0.3">
      <c r="A7" s="28">
        <v>2</v>
      </c>
      <c r="B7" s="28">
        <v>211</v>
      </c>
      <c r="C7" s="28" t="s">
        <v>107</v>
      </c>
      <c r="D7" s="28">
        <v>21122</v>
      </c>
      <c r="E7" s="28" t="s">
        <v>22</v>
      </c>
      <c r="F7" s="28" t="s">
        <v>99</v>
      </c>
      <c r="G7" s="28" t="s">
        <v>101</v>
      </c>
      <c r="H7" s="28">
        <v>997</v>
      </c>
      <c r="I7" s="28">
        <v>994</v>
      </c>
      <c r="J7" s="28" t="s">
        <v>101</v>
      </c>
      <c r="K7" s="28">
        <v>74</v>
      </c>
      <c r="L7" s="28">
        <v>10.8892450522</v>
      </c>
    </row>
    <row r="8" spans="1:12" x14ac:dyDescent="0.3">
      <c r="A8" s="28">
        <v>3</v>
      </c>
      <c r="B8" s="28">
        <v>211</v>
      </c>
      <c r="C8" s="28" t="s">
        <v>107</v>
      </c>
      <c r="D8" s="28">
        <v>21124</v>
      </c>
      <c r="E8" s="28" t="s">
        <v>23</v>
      </c>
      <c r="F8" s="28" t="s">
        <v>99</v>
      </c>
      <c r="G8" s="28" t="s">
        <v>101</v>
      </c>
      <c r="H8" s="28">
        <v>997</v>
      </c>
      <c r="I8" s="28">
        <v>994</v>
      </c>
      <c r="J8" s="28" t="s">
        <v>101</v>
      </c>
      <c r="K8" s="28">
        <v>125</v>
      </c>
      <c r="L8" s="28">
        <v>36.9067298923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2025-07-29T11:40:11Z</dcterms:modified>
</cp:coreProperties>
</file>